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erver\Groups\Sonstiges\ERIK\19_ERiK-Forschungsbericht_2023\2_Tabellenanhang_Excel\Veroeffentlichung\Finale_Abgabe_HLP\"/>
    </mc:Choice>
  </mc:AlternateContent>
  <bookViews>
    <workbookView xWindow="0" yWindow="0" windowWidth="25200" windowHeight="11130" tabRatio="930"/>
  </bookViews>
  <sheets>
    <sheet name="Inhalt" sheetId="20" r:id="rId1"/>
    <sheet name="Daten HF-09.0.1" sheetId="2" r:id="rId2"/>
    <sheet name="Daten HF-09.0.2" sheetId="8" r:id="rId3"/>
    <sheet name="Daten HF-09.1.1" sheetId="3" r:id="rId4"/>
    <sheet name="Daten HF-09.1.2" sheetId="4" r:id="rId5"/>
    <sheet name="Daten HF-09.2.1" sheetId="5" r:id="rId6"/>
    <sheet name="Daten HF-09.2.2" sheetId="6" r:id="rId7"/>
    <sheet name="Daten HF-09.2.3" sheetId="7" r:id="rId8"/>
    <sheet name="Daten HF-09.3.1" sheetId="10" r:id="rId9"/>
    <sheet name="Daten HF-09.3.2" sheetId="11" r:id="rId10"/>
    <sheet name="Daten HF-09.3.3" sheetId="12" r:id="rId11"/>
    <sheet name="Daten HF-09.3.4" sheetId="13" r:id="rId12"/>
    <sheet name="Daten HF-09.4.1" sheetId="14" r:id="rId13"/>
    <sheet name="Daten HF-09.4.2" sheetId="15" r:id="rId14"/>
    <sheet name="Daten HF-09.4.3" sheetId="16" r:id="rId15"/>
    <sheet name="Daten HF-09.4.4" sheetId="17" r:id="rId16"/>
    <sheet name="Daten HF-09.5.1" sheetId="18" r:id="rId17"/>
    <sheet name="Daten HF-09.5.2" sheetId="19" r:id="rId18"/>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5" i="8" l="1"/>
  <c r="D114" i="8"/>
  <c r="D113" i="8"/>
  <c r="D112" i="8"/>
  <c r="D111" i="8"/>
  <c r="D110" i="8"/>
  <c r="D109" i="8"/>
  <c r="D108" i="8"/>
  <c r="D107" i="8"/>
  <c r="D106" i="8"/>
  <c r="D105" i="8"/>
  <c r="D104" i="8"/>
  <c r="D103" i="8"/>
  <c r="D102" i="8"/>
  <c r="D101" i="8"/>
  <c r="D100" i="8"/>
  <c r="D99" i="8"/>
  <c r="D98" i="8"/>
  <c r="D97" i="8"/>
  <c r="B86" i="8"/>
  <c r="D86" i="8" s="1"/>
  <c r="B85" i="8"/>
  <c r="D85" i="8" s="1"/>
  <c r="B84" i="8"/>
  <c r="D84" i="8" s="1"/>
  <c r="D83" i="8"/>
  <c r="D82" i="8"/>
  <c r="D81" i="8"/>
  <c r="D80" i="8"/>
  <c r="D79" i="8"/>
  <c r="D78" i="8"/>
  <c r="D77" i="8"/>
  <c r="D76" i="8"/>
  <c r="D75" i="8"/>
  <c r="D74" i="8"/>
  <c r="D73" i="8"/>
  <c r="D72" i="8"/>
  <c r="D71" i="8"/>
  <c r="D70" i="8"/>
  <c r="D69" i="8"/>
  <c r="D68" i="8"/>
  <c r="B57" i="8"/>
  <c r="D57" i="8" s="1"/>
  <c r="B56" i="8"/>
  <c r="D56" i="8" s="1"/>
  <c r="B55" i="8"/>
  <c r="D55" i="8" s="1"/>
  <c r="D54" i="8"/>
  <c r="D53" i="8"/>
  <c r="D52" i="8"/>
  <c r="D51" i="8"/>
  <c r="D50" i="8"/>
  <c r="D49" i="8"/>
  <c r="D48" i="8"/>
  <c r="D47" i="8"/>
  <c r="D46" i="8"/>
  <c r="D45" i="8"/>
  <c r="D44" i="8"/>
  <c r="D43" i="8"/>
  <c r="D42" i="8"/>
  <c r="D41" i="8"/>
  <c r="D40" i="8"/>
  <c r="D39" i="8"/>
  <c r="T201" i="2"/>
  <c r="R201" i="2"/>
  <c r="P201" i="2"/>
  <c r="N201" i="2"/>
  <c r="L201" i="2"/>
  <c r="J201" i="2"/>
  <c r="H201" i="2"/>
  <c r="T200" i="2"/>
  <c r="R200" i="2"/>
  <c r="P200" i="2"/>
  <c r="N200" i="2"/>
  <c r="L200" i="2"/>
  <c r="J200" i="2"/>
  <c r="H200" i="2"/>
  <c r="T199" i="2"/>
  <c r="R199" i="2"/>
  <c r="P199" i="2"/>
  <c r="N199" i="2"/>
  <c r="L199" i="2"/>
  <c r="J199" i="2"/>
  <c r="H199" i="2"/>
  <c r="T198" i="2"/>
  <c r="R198" i="2"/>
  <c r="P198" i="2"/>
  <c r="N198" i="2"/>
  <c r="L198" i="2"/>
  <c r="J198" i="2"/>
  <c r="H198" i="2"/>
  <c r="T197" i="2"/>
  <c r="R197" i="2"/>
  <c r="P197" i="2"/>
  <c r="N197" i="2"/>
  <c r="L197" i="2"/>
  <c r="J197" i="2"/>
  <c r="H197" i="2"/>
  <c r="T196" i="2"/>
  <c r="R196" i="2"/>
  <c r="P196" i="2"/>
  <c r="N196" i="2"/>
  <c r="L196" i="2"/>
  <c r="J196" i="2"/>
  <c r="H196" i="2"/>
  <c r="T195" i="2"/>
  <c r="R195" i="2"/>
  <c r="P195" i="2"/>
  <c r="N195" i="2"/>
  <c r="L195" i="2"/>
  <c r="J195" i="2"/>
  <c r="H195" i="2"/>
  <c r="T194" i="2"/>
  <c r="R194" i="2"/>
  <c r="P194" i="2"/>
  <c r="N194" i="2"/>
  <c r="L194" i="2"/>
  <c r="J194" i="2"/>
  <c r="H194" i="2"/>
  <c r="T193" i="2"/>
  <c r="R193" i="2"/>
  <c r="P193" i="2"/>
  <c r="N193" i="2"/>
  <c r="L193" i="2"/>
  <c r="J193" i="2"/>
  <c r="H193" i="2"/>
  <c r="T192" i="2"/>
  <c r="R192" i="2"/>
  <c r="P192" i="2"/>
  <c r="N192" i="2"/>
  <c r="L192" i="2"/>
  <c r="J192" i="2"/>
  <c r="H192" i="2"/>
  <c r="T191" i="2"/>
  <c r="R191" i="2"/>
  <c r="P191" i="2"/>
  <c r="N191" i="2"/>
  <c r="L191" i="2"/>
  <c r="J191" i="2"/>
  <c r="H191" i="2"/>
  <c r="T190" i="2"/>
  <c r="R190" i="2"/>
  <c r="P190" i="2"/>
  <c r="N190" i="2"/>
  <c r="L190" i="2"/>
  <c r="J190" i="2"/>
  <c r="H190" i="2"/>
  <c r="T189" i="2"/>
  <c r="R189" i="2"/>
  <c r="P189" i="2"/>
  <c r="N189" i="2"/>
  <c r="L189" i="2"/>
  <c r="J189" i="2"/>
  <c r="H189" i="2"/>
  <c r="T188" i="2"/>
  <c r="R188" i="2"/>
  <c r="P188" i="2"/>
  <c r="N188" i="2"/>
  <c r="L188" i="2"/>
  <c r="J188" i="2"/>
  <c r="H188" i="2"/>
  <c r="T187" i="2"/>
  <c r="R187" i="2"/>
  <c r="P187" i="2"/>
  <c r="N187" i="2"/>
  <c r="L187" i="2"/>
  <c r="J187" i="2"/>
  <c r="H187" i="2"/>
  <c r="T186" i="2"/>
  <c r="R186" i="2"/>
  <c r="P186" i="2"/>
  <c r="N186" i="2"/>
  <c r="L186" i="2"/>
  <c r="J186" i="2"/>
  <c r="H186" i="2"/>
  <c r="T185" i="2"/>
  <c r="R185" i="2"/>
  <c r="P185" i="2"/>
  <c r="N185" i="2"/>
  <c r="L185" i="2"/>
  <c r="J185" i="2"/>
  <c r="H185" i="2"/>
  <c r="T184" i="2"/>
  <c r="R184" i="2"/>
  <c r="P184" i="2"/>
  <c r="N184" i="2"/>
  <c r="L184" i="2"/>
  <c r="J184" i="2"/>
  <c r="H184" i="2"/>
  <c r="T183" i="2"/>
  <c r="R183" i="2"/>
  <c r="P183" i="2"/>
  <c r="N183" i="2"/>
  <c r="L183" i="2"/>
  <c r="J183" i="2"/>
  <c r="H183" i="2"/>
  <c r="T144" i="2"/>
  <c r="R144" i="2"/>
  <c r="P144" i="2"/>
  <c r="N144" i="2"/>
  <c r="L144" i="2"/>
  <c r="J144" i="2"/>
  <c r="H144" i="2"/>
  <c r="F144" i="2"/>
  <c r="D144" i="2"/>
  <c r="T143" i="2"/>
  <c r="R143" i="2"/>
  <c r="P143" i="2"/>
  <c r="N143" i="2"/>
  <c r="L143" i="2"/>
  <c r="J143" i="2"/>
  <c r="H143" i="2"/>
  <c r="F143" i="2"/>
  <c r="D143" i="2"/>
  <c r="T142" i="2"/>
  <c r="R142" i="2"/>
  <c r="P142" i="2"/>
  <c r="N142" i="2"/>
  <c r="L142" i="2"/>
  <c r="J142" i="2"/>
  <c r="H142" i="2"/>
  <c r="F142" i="2"/>
  <c r="D142" i="2"/>
  <c r="T141" i="2"/>
  <c r="R141" i="2"/>
  <c r="P141" i="2"/>
  <c r="N141" i="2"/>
  <c r="L141" i="2"/>
  <c r="J141" i="2"/>
  <c r="H141" i="2"/>
  <c r="F141" i="2"/>
  <c r="D141" i="2"/>
  <c r="T140" i="2"/>
  <c r="R140" i="2"/>
  <c r="P140" i="2"/>
  <c r="N140" i="2"/>
  <c r="L140" i="2"/>
  <c r="J140" i="2"/>
  <c r="H140" i="2"/>
  <c r="F140" i="2"/>
  <c r="D140" i="2"/>
  <c r="T139" i="2"/>
  <c r="R139" i="2"/>
  <c r="P139" i="2"/>
  <c r="N139" i="2"/>
  <c r="L139" i="2"/>
  <c r="J139" i="2"/>
  <c r="H139" i="2"/>
  <c r="F139" i="2"/>
  <c r="D139" i="2"/>
  <c r="T138" i="2"/>
  <c r="R138" i="2"/>
  <c r="P138" i="2"/>
  <c r="N138" i="2"/>
  <c r="L138" i="2"/>
  <c r="J138" i="2"/>
  <c r="H138" i="2"/>
  <c r="F138" i="2"/>
  <c r="D138" i="2"/>
  <c r="T137" i="2"/>
  <c r="R137" i="2"/>
  <c r="P137" i="2"/>
  <c r="N137" i="2"/>
  <c r="L137" i="2"/>
  <c r="J137" i="2"/>
  <c r="H137" i="2"/>
  <c r="F137" i="2"/>
  <c r="D137" i="2"/>
  <c r="T136" i="2"/>
  <c r="R136" i="2"/>
  <c r="P136" i="2"/>
  <c r="N136" i="2"/>
  <c r="L136" i="2"/>
  <c r="J136" i="2"/>
  <c r="H136" i="2"/>
  <c r="F136" i="2"/>
  <c r="D136" i="2"/>
  <c r="T135" i="2"/>
  <c r="R135" i="2"/>
  <c r="P135" i="2"/>
  <c r="N135" i="2"/>
  <c r="L135" i="2"/>
  <c r="J135" i="2"/>
  <c r="H135" i="2"/>
  <c r="F135" i="2"/>
  <c r="D135" i="2"/>
  <c r="T134" i="2"/>
  <c r="R134" i="2"/>
  <c r="P134" i="2"/>
  <c r="N134" i="2"/>
  <c r="L134" i="2"/>
  <c r="J134" i="2"/>
  <c r="H134" i="2"/>
  <c r="F134" i="2"/>
  <c r="D134" i="2"/>
  <c r="T133" i="2"/>
  <c r="R133" i="2"/>
  <c r="P133" i="2"/>
  <c r="N133" i="2"/>
  <c r="L133" i="2"/>
  <c r="J133" i="2"/>
  <c r="H133" i="2"/>
  <c r="F133" i="2"/>
  <c r="D133" i="2"/>
  <c r="T132" i="2"/>
  <c r="R132" i="2"/>
  <c r="P132" i="2"/>
  <c r="N132" i="2"/>
  <c r="L132" i="2"/>
  <c r="J132" i="2"/>
  <c r="H132" i="2"/>
  <c r="F132" i="2"/>
  <c r="D132" i="2"/>
  <c r="T131" i="2"/>
  <c r="R131" i="2"/>
  <c r="P131" i="2"/>
  <c r="N131" i="2"/>
  <c r="L131" i="2"/>
  <c r="J131" i="2"/>
  <c r="H131" i="2"/>
  <c r="F131" i="2"/>
  <c r="D131" i="2"/>
  <c r="T130" i="2"/>
  <c r="R130" i="2"/>
  <c r="P130" i="2"/>
  <c r="N130" i="2"/>
  <c r="L130" i="2"/>
  <c r="J130" i="2"/>
  <c r="H130" i="2"/>
  <c r="F130" i="2"/>
  <c r="D130" i="2"/>
  <c r="T129" i="2"/>
  <c r="R129" i="2"/>
  <c r="P129" i="2"/>
  <c r="N129" i="2"/>
  <c r="L129" i="2"/>
  <c r="J129" i="2"/>
  <c r="H129" i="2"/>
  <c r="F129" i="2"/>
  <c r="D129" i="2"/>
  <c r="T128" i="2"/>
  <c r="R128" i="2"/>
  <c r="P128" i="2"/>
  <c r="N128" i="2"/>
  <c r="L128" i="2"/>
  <c r="J128" i="2"/>
  <c r="H128" i="2"/>
  <c r="F128" i="2"/>
  <c r="D128" i="2"/>
  <c r="T127" i="2"/>
  <c r="R127" i="2"/>
  <c r="P127" i="2"/>
  <c r="N127" i="2"/>
  <c r="L127" i="2"/>
  <c r="J127" i="2"/>
  <c r="H127" i="2"/>
  <c r="F127" i="2"/>
  <c r="D127" i="2"/>
  <c r="T126" i="2"/>
  <c r="R126" i="2"/>
  <c r="P126" i="2"/>
  <c r="N126" i="2"/>
  <c r="L126" i="2"/>
  <c r="J126" i="2"/>
  <c r="H126" i="2"/>
  <c r="F126" i="2"/>
  <c r="D126" i="2"/>
  <c r="T110" i="2"/>
  <c r="R110" i="2"/>
  <c r="P110" i="2"/>
  <c r="N110" i="2"/>
  <c r="L110" i="2"/>
  <c r="J110" i="2"/>
  <c r="H110" i="2"/>
  <c r="F110" i="2"/>
  <c r="D110" i="2"/>
  <c r="T109" i="2"/>
  <c r="R109" i="2"/>
  <c r="P109" i="2"/>
  <c r="N109" i="2"/>
  <c r="L109" i="2"/>
  <c r="J109" i="2"/>
  <c r="H109" i="2"/>
  <c r="F109" i="2"/>
  <c r="D109" i="2"/>
  <c r="T108" i="2"/>
  <c r="R108" i="2"/>
  <c r="P108" i="2"/>
  <c r="N108" i="2"/>
  <c r="L108" i="2"/>
  <c r="J108" i="2"/>
  <c r="H108" i="2"/>
  <c r="F108" i="2"/>
  <c r="D108" i="2"/>
  <c r="T107" i="2"/>
  <c r="R107" i="2"/>
  <c r="P107" i="2"/>
  <c r="N107" i="2"/>
  <c r="L107" i="2"/>
  <c r="J107" i="2"/>
  <c r="H107" i="2"/>
  <c r="F107" i="2"/>
  <c r="D107" i="2"/>
  <c r="T106" i="2"/>
  <c r="R106" i="2"/>
  <c r="P106" i="2"/>
  <c r="N106" i="2"/>
  <c r="L106" i="2"/>
  <c r="J106" i="2"/>
  <c r="H106" i="2"/>
  <c r="F106" i="2"/>
  <c r="D106" i="2"/>
  <c r="T105" i="2"/>
  <c r="R105" i="2"/>
  <c r="P105" i="2"/>
  <c r="N105" i="2"/>
  <c r="L105" i="2"/>
  <c r="J105" i="2"/>
  <c r="H105" i="2"/>
  <c r="F105" i="2"/>
  <c r="D105" i="2"/>
  <c r="T104" i="2"/>
  <c r="R104" i="2"/>
  <c r="P104" i="2"/>
  <c r="N104" i="2"/>
  <c r="L104" i="2"/>
  <c r="J104" i="2"/>
  <c r="H104" i="2"/>
  <c r="F104" i="2"/>
  <c r="D104" i="2"/>
  <c r="T103" i="2"/>
  <c r="R103" i="2"/>
  <c r="P103" i="2"/>
  <c r="N103" i="2"/>
  <c r="L103" i="2"/>
  <c r="J103" i="2"/>
  <c r="H103" i="2"/>
  <c r="F103" i="2"/>
  <c r="D103" i="2"/>
  <c r="T102" i="2"/>
  <c r="R102" i="2"/>
  <c r="P102" i="2"/>
  <c r="N102" i="2"/>
  <c r="L102" i="2"/>
  <c r="J102" i="2"/>
  <c r="H102" i="2"/>
  <c r="F102" i="2"/>
  <c r="D102" i="2"/>
  <c r="T101" i="2"/>
  <c r="R101" i="2"/>
  <c r="P101" i="2"/>
  <c r="N101" i="2"/>
  <c r="L101" i="2"/>
  <c r="J101" i="2"/>
  <c r="H101" i="2"/>
  <c r="F101" i="2"/>
  <c r="D101" i="2"/>
  <c r="T100" i="2"/>
  <c r="R100" i="2"/>
  <c r="P100" i="2"/>
  <c r="N100" i="2"/>
  <c r="L100" i="2"/>
  <c r="J100" i="2"/>
  <c r="H100" i="2"/>
  <c r="F100" i="2"/>
  <c r="D100" i="2"/>
  <c r="T99" i="2"/>
  <c r="R99" i="2"/>
  <c r="P99" i="2"/>
  <c r="N99" i="2"/>
  <c r="L99" i="2"/>
  <c r="J99" i="2"/>
  <c r="H99" i="2"/>
  <c r="F99" i="2"/>
  <c r="D99" i="2"/>
  <c r="T98" i="2"/>
  <c r="R98" i="2"/>
  <c r="P98" i="2"/>
  <c r="N98" i="2"/>
  <c r="L98" i="2"/>
  <c r="J98" i="2"/>
  <c r="H98" i="2"/>
  <c r="F98" i="2"/>
  <c r="D98" i="2"/>
  <c r="T97" i="2"/>
  <c r="R97" i="2"/>
  <c r="P97" i="2"/>
  <c r="N97" i="2"/>
  <c r="L97" i="2"/>
  <c r="J97" i="2"/>
  <c r="H97" i="2"/>
  <c r="F97" i="2"/>
  <c r="D97" i="2"/>
  <c r="T96" i="2"/>
  <c r="R96" i="2"/>
  <c r="P96" i="2"/>
  <c r="N96" i="2"/>
  <c r="L96" i="2"/>
  <c r="J96" i="2"/>
  <c r="H96" i="2"/>
  <c r="F96" i="2"/>
  <c r="D96" i="2"/>
  <c r="T95" i="2"/>
  <c r="R95" i="2"/>
  <c r="P95" i="2"/>
  <c r="N95" i="2"/>
  <c r="L95" i="2"/>
  <c r="J95" i="2"/>
  <c r="H95" i="2"/>
  <c r="F95" i="2"/>
  <c r="D95" i="2"/>
</calcChain>
</file>

<file path=xl/sharedStrings.xml><?xml version="1.0" encoding="utf-8"?>
<sst xmlns="http://schemas.openxmlformats.org/spreadsheetml/2006/main" count="20662" uniqueCount="726">
  <si>
    <t>Land</t>
  </si>
  <si>
    <t>Insgesamt</t>
  </si>
  <si>
    <t>Davon</t>
  </si>
  <si>
    <t>Öffentliche Träger</t>
  </si>
  <si>
    <t>Freie Träger</t>
  </si>
  <si>
    <t>Privat-gemeinnützige Träger</t>
  </si>
  <si>
    <t>Privat-nichtgemeinnützige Träger</t>
  </si>
  <si>
    <t>Diakonisches Werk oder sonstige der EKD angeschlossene Träger</t>
  </si>
  <si>
    <t>Deutscher Caritasverband oder sonstige katholische Träger</t>
  </si>
  <si>
    <t>Andere privat-gemeinnützige Träger</t>
  </si>
  <si>
    <t>Anzahl</t>
  </si>
  <si>
    <t>Anteil</t>
  </si>
  <si>
    <t>Baden-Württemberg</t>
  </si>
  <si>
    <t>Bayern</t>
  </si>
  <si>
    <t>Berlin, Stadt</t>
  </si>
  <si>
    <t>Brandenburg</t>
  </si>
  <si>
    <t>Bremen</t>
  </si>
  <si>
    <t>Hamburg</t>
  </si>
  <si>
    <t>Hessen</t>
  </si>
  <si>
    <t>Mecklenburg-Vorpommern</t>
  </si>
  <si>
    <t>Niedersachsen</t>
  </si>
  <si>
    <t>Nordrhein-Westfalen</t>
  </si>
  <si>
    <t>Rheinland-Pfalz</t>
  </si>
  <si>
    <t>Saarland</t>
  </si>
  <si>
    <t>Sachsen</t>
  </si>
  <si>
    <t>Sachsen-Anhalt</t>
  </si>
  <si>
    <t>Schleswig-Holstein</t>
  </si>
  <si>
    <t>Thüringen</t>
  </si>
  <si>
    <t>Westdeutschland</t>
  </si>
  <si>
    <t>Ostdeutschland</t>
  </si>
  <si>
    <t>Deutschland</t>
  </si>
  <si>
    <r>
      <t xml:space="preserve">Hinweis: </t>
    </r>
    <r>
      <rPr>
        <vertAlign val="superscript"/>
        <sz val="8.5"/>
        <rFont val="Calibri"/>
        <family val="2"/>
        <scheme val="minor"/>
      </rPr>
      <t>1)</t>
    </r>
    <r>
      <rPr>
        <sz val="8.5"/>
        <rFont val="Calibri"/>
        <family val="2"/>
        <scheme val="minor"/>
      </rPr>
      <t xml:space="preserve"> ohne Horteinrichtungen</t>
    </r>
  </si>
  <si>
    <t>Einrichtung von Elterninitiativen organisiert</t>
  </si>
  <si>
    <t>Berlin</t>
  </si>
  <si>
    <r>
      <t xml:space="preserve">Hinweis: </t>
    </r>
    <r>
      <rPr>
        <vertAlign val="superscript"/>
        <sz val="8.5"/>
        <color indexed="8"/>
        <rFont val="Calibri"/>
        <family val="2"/>
        <scheme val="minor"/>
      </rPr>
      <t xml:space="preserve">1) </t>
    </r>
    <r>
      <rPr>
        <sz val="8.5"/>
        <color indexed="8"/>
        <rFont val="Calibri"/>
        <family val="2"/>
        <scheme val="minor"/>
      </rPr>
      <t>Ohne Horteinrichtungen</t>
    </r>
  </si>
  <si>
    <t>Sachsen- Anhalt</t>
  </si>
  <si>
    <t>Anschluss an einen (Dach-) Verband</t>
  </si>
  <si>
    <t>S.E.</t>
  </si>
  <si>
    <t>/</t>
  </si>
  <si>
    <t>Fragetext: Ist der Träger an folgende (Dach-)Verbände angeschlossen?</t>
  </si>
  <si>
    <t>Hinweis:</t>
  </si>
  <si>
    <t>Tab. HF-09.1.1-2 Anschluss des Trägers an einen (Dach-) Verband 2022 nach Trägerart und Trägergröße (in %)</t>
  </si>
  <si>
    <t>Frei konfessionelle Träger</t>
  </si>
  <si>
    <t>Frei nicht-konfessionelle Träger</t>
  </si>
  <si>
    <t>Kleine Träger</t>
  </si>
  <si>
    <t>Mittelgroße Träger</t>
  </si>
  <si>
    <t>Große Träger</t>
  </si>
  <si>
    <t>Gesamt</t>
  </si>
  <si>
    <t>Tab. HF-09.1.1-3 Anschluss des Trägers an einen (Dach-) Verband 2020 nach Ländern (in %)</t>
  </si>
  <si>
    <t>Hinweis: Werte mit geringen Einschränkungen sind in Berlin, Rheinland-Pfalz und Thüringen vorhanden, aber nicht interpretiert, da diese nur eingeschränkt belastbar sind; Werte mit starken Einschränkungen (/) sind für Bremen, Hamburg, Mecklenburg-Vorpommern, Saarland, Sachsen-Anhalt und Schleswig-Holstein nicht dargestellt, da diese nicht belastbar oder vorhanden sind.</t>
  </si>
  <si>
    <t>Quelle: DJI, ERiK-Surveys 2020: Trägerbefragung, Datensatzversion 3.0, https://doi.org/10.17621/erik2020_t_v03, gewichtete Daten auf Trägerebene, Berechnungen des DJI, n = 1.816</t>
  </si>
  <si>
    <t>Tab. HF-09.1.1-4 Anschluss des Trägers an einen (Dach-) Verband 2020 nach Trägerart und Trägergröße (in %)</t>
  </si>
  <si>
    <t>Quelle: DJI, ERiK-Surveys 2020: Trägerbefragung, Datensatzversion 3.0, https://doi.org/10.17621/erik2020_t_v03, gewichtete Daten auf Trägerebene, Berechnungen des DJI, n = 1.807 - 1.816</t>
  </si>
  <si>
    <t>Tab. HF-09.1.2-1 Häufigkeit der Organisation von regelmäßigen Treffen zum Austausch der Trägervertretungen seitens der Jugendämter 2022 nach Ländern (in %)</t>
  </si>
  <si>
    <t>Organisation von Trägertreffen</t>
  </si>
  <si>
    <t>Jährlich</t>
  </si>
  <si>
    <t>Halbjährlich</t>
  </si>
  <si>
    <t>Mindestens 1 x im Quartal</t>
  </si>
  <si>
    <t>Keine regelmäßigen Treffen</t>
  </si>
  <si>
    <t>Fragetext: Organisiert Ihr Jugendamt regelmäßige Treffen zum Austausch der Trägervertretungen? </t>
  </si>
  <si>
    <r>
      <t>Tab. HF-09.0.2-4 Kindertageseinrichtungen</t>
    </r>
    <r>
      <rPr>
        <b/>
        <vertAlign val="superscript"/>
        <sz val="11"/>
        <rFont val="Calibri"/>
        <family val="2"/>
        <scheme val="minor"/>
      </rPr>
      <t>1)</t>
    </r>
    <r>
      <rPr>
        <b/>
        <sz val="11"/>
        <rFont val="Calibri"/>
        <family val="2"/>
        <scheme val="minor"/>
      </rPr>
      <t>, die von Elterninititiven organisiert werden, 2019 nach Ländern</t>
    </r>
  </si>
  <si>
    <t>Tab. HF-09.1.2-2 Häufigkeit der Organisation von regelmäßigen Treffen zum Austausch der Leitungen seitens der Jugendämter 2022 nach Ländern (in %)</t>
  </si>
  <si>
    <t>Organisation von Leitungstreffen</t>
  </si>
  <si>
    <t>Fragetext: Organisiert Ihr Jugendamt regelmäßige Treffen zum Austausch der Kita-Leitungen untereinander? (z.B. zu pädagogischen Konzepten, Qualitätsmanagement, Evaluation, Sprachförderung in den Kitas etc.)</t>
  </si>
  <si>
    <t>Häufigkeit von Besprechungen</t>
  </si>
  <si>
    <t>Nie bis einmal im Jahr</t>
  </si>
  <si>
    <t>Mehrmals im Jahr</t>
  </si>
  <si>
    <t>Fragetext: Wie häufig finden Besprechungen zwischen Einrichtungsleitung und Träger statt?</t>
  </si>
  <si>
    <t xml:space="preserve">Fragetext: </t>
  </si>
  <si>
    <t>Weniger als einmal pro Quartal</t>
  </si>
  <si>
    <t>Mindestens einmal pro Quartal</t>
  </si>
  <si>
    <t>Mindestens einmal pro Monat</t>
  </si>
  <si>
    <t>Mindestens 14-taegig</t>
  </si>
  <si>
    <t>Nie bis einmal Jahr</t>
  </si>
  <si>
    <t>Fragetext: Organisiert Ihr Jugendamt regelmäßige Treffen zum Austausch der TrägervertreterInnen untereinander? (z.B. zu pädagogischen Konzepten, Qualitätsmanagement, Evaluation, Sprachförderung etc.)</t>
  </si>
  <si>
    <t>Quelle: DJI, ERiK-Surveys 2020: Jugendamtsbefragung, Datensatzversion 3.0, https://doi.org/10.17621/erik2020_j_v03, gewichtete Daten, Berechnungen des DJI, n = 332</t>
  </si>
  <si>
    <t>Hinweis: Werte mit geringen Einschränkungen sind in Sachsen-Anhalt vorhanden, aber nicht interpretiert, da diese nur eingeschränkt belastbar sind; Werte mit starken Einschränkungen (/) sind für Berlin, Bremen, Hamburg, Mecklenburg-Vorpommern, Saarland, Sachsen und Schleswig-Holstein nicht dargestellt, da diese nicht belastbar oder vorhanden sind.</t>
  </si>
  <si>
    <t>Quelle: DJI, ERiK-Surveys 2020: Jugendamtsbefragung, Datensatzversion 3.0, https://doi.org/10.17621/erik2020_j_v03, gewichtete Daten, Berechnungen des DJI, n = 325</t>
  </si>
  <si>
    <t>Fragetext: Wie häufig finden persönliche Besprechungen zwischen Einrichtungsleitung und Träger statt?</t>
  </si>
  <si>
    <t>Quelle: DJI, ERiK-Surveys 2020: Trägerbefragung, Datensatzversion 3.0, https://doi.org/10.17621/erik2020_t_v03, gewichtete Daten auf Trägerebene, Berechnungen des DJI, n = 1.749</t>
  </si>
  <si>
    <t>Quelle: DJI, ERiK-Surveys 2020: Leitungsbefragung, Datensatzversion 3.0, https://doi.org/10.17621/erik2020_l_v03, gewichtete Daten auf Leitungsebene, Berechnungen des DJI, n = 3.815</t>
  </si>
  <si>
    <t>Zusammenarbeit mit Leitungen der Kindertageseinrichtungen</t>
  </si>
  <si>
    <t>Zusammenarbeit zwischen öffentlichen und freien Trägern</t>
  </si>
  <si>
    <t>Zusammenarbeit mit Jugendämtern</t>
  </si>
  <si>
    <t>Mittelwert</t>
  </si>
  <si>
    <t>Fragetext:  Wie gut funktioniert aus der Sicht des Trägers die Zusammenarbeit der verschiedenen Akteure?</t>
  </si>
  <si>
    <t>Zufriedenheit mit der Arbeit in der Kindertageseinrichtung</t>
  </si>
  <si>
    <t>Zufriedenheit mit der Zusammenarbeit im Team</t>
  </si>
  <si>
    <t>Zufriedenheit mit dem Arbeitsverdienst</t>
  </si>
  <si>
    <t>Zufriedenheit mit der Arbeit des pädagogischen Personals</t>
  </si>
  <si>
    <t>Zufriedenheit mit dem Träger</t>
  </si>
  <si>
    <t>Platzangebot für unter 3-Jährige</t>
  </si>
  <si>
    <t>Platzangebot für 3-Jährige bis zum Schuleintritt</t>
  </si>
  <si>
    <t>Platzangebot für Grundschulkinder</t>
  </si>
  <si>
    <t>Zu geringes Angebot</t>
  </si>
  <si>
    <t>Ausreichend</t>
  </si>
  <si>
    <t>Zu grosses Angebot</t>
  </si>
  <si>
    <t>Fragetext:  Entspricht das Angebot von Betreuungsplätzen für Kinder in Ihrem Jugendamtsbezirk der Nachfrage?  Im Bereich der Kindertageseinrichtungen:</t>
  </si>
  <si>
    <t>Fragetext:  Im Bereich der Kindertagespflege:</t>
  </si>
  <si>
    <t>Tab. HF-09.2.2-3 Einschätzung der Träger hinsichtlich des Angebots und der Nachfrage von Betreuungsplätzen 2022 nach Ländern (in %)</t>
  </si>
  <si>
    <t/>
  </si>
  <si>
    <t>Quelle: DJI, ERiK-Surveys 2020: Jugendamtsbefragung, Datensatzversion 3.0, https://doi.org/10.17621/erik2020_j_v03, gewichtete Daten, Berechnungen des DJI, n = 308 - 347</t>
  </si>
  <si>
    <t>Quelle: DJI, ERiK-Surveys 2020: Trägerbefragung, Datensatzversion 3.0, https://doi.org/10.17621/erik2020_t_v03, gewichtete Daten auf Trägerebene, Berechnungen des DJI, n = 559 - 1.729</t>
  </si>
  <si>
    <t>Ganztagesangebot für unter 3-Jährige</t>
  </si>
  <si>
    <t>Ganztagesangebot für 3-Jährige bis Schuleintritt</t>
  </si>
  <si>
    <t>Halbtagesangebot für unter 3-Jährige</t>
  </si>
  <si>
    <t>Halbtagesangebot für 3-Jährige bis Schuleintritt</t>
  </si>
  <si>
    <t>Betreuungsangebote zu Randzeiten</t>
  </si>
  <si>
    <t>Ferienbetreuungsangebote</t>
  </si>
  <si>
    <t>Fragetext: Ist in den nächsten 2 Jahren in Ihrem Jugendamtsbezirk ein Ausbau an Betreuungsangeboten geplant? (Im Bereich der Kindertageseinrichtungen)</t>
  </si>
  <si>
    <t>Fragetext:  Ist in den nächsten 2 Jahren in Ihrem Jugendamtsbezirk ein Ausbau an Betreuungsangeboten geplant?  Im Bereich der Kindertageseinrichtungen:</t>
  </si>
  <si>
    <t>Tab. HF-09.2.3-3 Planung des Angebotsausbaus im Bereich der Kindertageseinrichtungen seitens der Träger in den nächsten zwei Jahren 2022 nach Ländern (in %)</t>
  </si>
  <si>
    <t>Fragetext:  Ist in den nächsten 2 Jahren beim Träger ein Ausbau an Betreuungsangeboten im Bereich der Kindertageseinrichtungen geplant?</t>
  </si>
  <si>
    <t>Erweiterte Betreuungszeiten</t>
  </si>
  <si>
    <t>Tab. HF-09.2.3-4 Planung des Angebotsausbaus im Bereich der Kindertageseinrichtungen seitens der Träger in den nächsten zwei Jahren 2022 nach Trägerart und Trägergröße (in %)</t>
  </si>
  <si>
    <t>Fragetext: Planen Sie einen Ausbau in einem oder mehreren der folgenden Bereiche des Kindertagesbetreuungsangebotes in Ihrem Jugendamtsbezirk in den nächsten 2 Jahren?</t>
  </si>
  <si>
    <t>Quelle: DJI, ERiK-Surveys 2020: Jugendamtsbefragung, Datensatzversion 3.0, https://doi.org/10.17621/erik2020_j_v03, gewichtete Daten, Berechnungen des DJI, n = 302 - 336</t>
  </si>
  <si>
    <t>Weiterer Ausbau von Plaetzen geplant in naechsten 2 Jahren</t>
  </si>
  <si>
    <t>Fragetext: Und ist in den nächsten zwei Jahren ein weiterer Ausbau von Plätzen für Kinder unter 6 Jahren geplant?</t>
  </si>
  <si>
    <t>Quelle: DJI, ERiK-Surveys 2020: Trägerbefragung, Datensatzversion 3.0, https://doi.org/10.17621/erik2020_t_v03, gewichtete Daten auf Trägerebene, Berechnungen des DJI, n = 1.784</t>
  </si>
  <si>
    <t>Quelle: DJI, ERiK-Surveys 2020: Trägerbefragung, Datensatzversion 3.0, https://doi.org/10.17621/erik2020_t_v03, gewichtete Daten auf Trägerebene, Berechnungen des DJI, n = 1.775 - 1.784</t>
  </si>
  <si>
    <t>Bedarfsplanung für die Kindertagesbetreuung</t>
  </si>
  <si>
    <t>Fachaufsicht über Kindertageseinrichtungen der öffentlichen Träger</t>
  </si>
  <si>
    <t>Fachaufsicht über öffentlich registrierte Kindertagespflegepersonen</t>
  </si>
  <si>
    <t>Erteilung der Pflegeerlaubnis für Kindertagespflegepersonen</t>
  </si>
  <si>
    <t>Beschwerdemanagement für Themen der Kindertagesbetreuung</t>
  </si>
  <si>
    <t>Qualitätssicherung für Kindertageseinrichtungen und Kindertagespflege</t>
  </si>
  <si>
    <t>Fragetext:  Bei wem liegt die hauptsächliche Zuständigkeit für die folgenden Bereiche der Kindertagesbetreuung?</t>
  </si>
  <si>
    <t>Turnus Bedarfsplanung</t>
  </si>
  <si>
    <t>Alle 2 Jahre</t>
  </si>
  <si>
    <t>Alle 3 Jahre</t>
  </si>
  <si>
    <t>Alle 4 Jahre</t>
  </si>
  <si>
    <t>Alle 5 Jahre</t>
  </si>
  <si>
    <t>Längerer Zeitraum als 5 Jahre</t>
  </si>
  <si>
    <t>Fragetext: In welchem Turnus erfolgt die Bedarfsplanung für Ihren Jugendamtsbezirk?</t>
  </si>
  <si>
    <t>Amtliche Statistik</t>
  </si>
  <si>
    <t>Zusätzliche kommunale Daten</t>
  </si>
  <si>
    <t>Elternbefragungen</t>
  </si>
  <si>
    <t>Trägerbefragungen</t>
  </si>
  <si>
    <t>Befragungen von pädagogischem Personal in Kindertageseinrichtungen</t>
  </si>
  <si>
    <t>Befragung von Kindertagespflegepersonen</t>
  </si>
  <si>
    <t>Sonstige Daten</t>
  </si>
  <si>
    <t>Fragetext:  Welche Daten nutzen Sie für die Bedarfsplanung innerhalb Ihres Jugendamtsbezirks?</t>
  </si>
  <si>
    <t>Fragetext: Welche Daten nutzen Sie für die Bedarfsplanung innerhalb Ihres Jugendamtsbezirks?</t>
  </si>
  <si>
    <t>Anzahl Datenquellen</t>
  </si>
  <si>
    <t>Bevölkerungentwicklung</t>
  </si>
  <si>
    <t>Erwerbsquote</t>
  </si>
  <si>
    <t>Wohnortnahe Platzierung der Einrichtungen</t>
  </si>
  <si>
    <t>Alleinerziehendenquote</t>
  </si>
  <si>
    <t>Sozialräumliche Besonderheiten, Belastungsgrade einzelner Gebiete</t>
  </si>
  <si>
    <t>Armutsquote</t>
  </si>
  <si>
    <t>Anteil Eltern mit Migrationshintergrund</t>
  </si>
  <si>
    <t>Sonstige</t>
  </si>
  <si>
    <t>Fragetext:  Welche Informationen werden bei der Bedarfsplanung für Ihren Jugendamtsbezirk berücksichtigt?</t>
  </si>
  <si>
    <t>Tab. HF-09.2.1-6 Abstimmung für die Bedarfsplanung mit Panungsstellen 2022 nach Ländern (in %)</t>
  </si>
  <si>
    <t>Träger</t>
  </si>
  <si>
    <t>Kommune</t>
  </si>
  <si>
    <t>Jugendhilfeausschuss</t>
  </si>
  <si>
    <t>Schulentwicklungsplanung</t>
  </si>
  <si>
    <t>Planungen im Gesundheitswesen</t>
  </si>
  <si>
    <t>Stadtentwicklung</t>
  </si>
  <si>
    <t>Bauplanung</t>
  </si>
  <si>
    <t>Landesjugendamt</t>
  </si>
  <si>
    <t>Sozialraumplanung</t>
  </si>
  <si>
    <t>Fragetext:  Stimmen Sie die Bedarfsplanung des Kindertagesbetreuungsangebotes mit einer oder mehreren der folgenden Planungsstellen ab?</t>
  </si>
  <si>
    <t>Tab. HF-09.2.1-7 Anzahl der Planungsstellen für die Bedarfsplanung 2022 nach Ländern (Mittelwert)</t>
  </si>
  <si>
    <t>Anzahl Abstimmung mit Planungsstellen fuer die Bedarfsplanung</t>
  </si>
  <si>
    <t>Fragetext: Stimmen Sie die Bedarfsplanung des Kindertagesbetreuungsangebotes mit einer oder mehreren der folgenden Planungsstellen ab?</t>
  </si>
  <si>
    <t>Quelle: DJI, ERiK-Surveys 2020: Jugendamtsbefragung, Datensatzversion 3.0, https://doi.org/10.17621/erik2020_j_v03, gewichtete Daten, Berechnungen des DJI, n = 340</t>
  </si>
  <si>
    <t>(Dienst-)aufsicht über Kindertageseinrichtungen der öffentlichen Träger</t>
  </si>
  <si>
    <t>(Dienst-)aufsicht über öffentlich registrierte Kindertagespflegepersonen</t>
  </si>
  <si>
    <t>Quelle: DJI, ERiK-Surveys 2020: Jugendamtsbefragung, Datensatzversion 3.0, https://doi.org/10.17621/erik2020_j_v03, gewichtete Daten, Berechnungen des DJI, n = 342 - 374</t>
  </si>
  <si>
    <t>Quelle: DJI, ERiK-Surveys 2020: Jugendamtsbefragung, Datensatzversion 3.0, https://doi.org/10.17621/erik2020_j_v03, gewichtete Daten, Berechnungen des DJI, n = 291 - 342</t>
  </si>
  <si>
    <t>Quelle: DJI, ERiK-Surveys 2020: Jugendamtsbefragung, Datensatzversion 3.0, https://doi.org/10.17621/erik2020_j_v03, gewichtete Daten, Berechnungen des DJI, n = 273</t>
  </si>
  <si>
    <t>Fragetext: Welche Kriterien werden bei der Bedarfsplanung für Ihren Jugendamtsbezirk berücksichtigt?</t>
  </si>
  <si>
    <t>Quelle: DJI, ERiK-Surveys 2020: Jugendamtsbefragung, Datensatzversion 3.0, https://doi.org/10.17621/erik2020_j_v03, gewichtete Daten, Berechnungen des DJI, n = 227 - 340</t>
  </si>
  <si>
    <t>Tab. HF-09.2.1-13  Abstimmung für die Bedarfsplanung mit Panungsstellen 2020 nach Ländern (in %)</t>
  </si>
  <si>
    <t>Quelle: DJI, ERiK-Surveys 2020: Jugendamtsbefragung, Datensatzversion 3.0, https://doi.org/10.17621/erik2020_j_v03, gewichtete Daten, Berechnungen des DJI, n = 292 - 333</t>
  </si>
  <si>
    <t>Tab. HF-09.2.1-14 Anzahl der Planungsstellen für die Bedarfsplanung 2020 nach Ländern (Mittelwert)</t>
  </si>
  <si>
    <t>Quelle: DJI, ERiK-Surveys 2020: Jugendamtsbefragung, Datensatzversion 3.0, https://doi.org/10.17621/erik2020_j_v03, gewichtete Daten, Berechnungen des DJI, n = 277</t>
  </si>
  <si>
    <t>Tab. HF-09.3.1-1 Vorgaben des Jugendamts zur Qualitätssicherung in Kindertageseinrichtungen 2022 nach Ländern (in %)</t>
  </si>
  <si>
    <t>Regelmaessige Inspektion vor Ort durch das Jugendamt</t>
  </si>
  <si>
    <t>Regelmaessige Inanspruchnahme der Fachberatung</t>
  </si>
  <si>
    <t>Qualitaetssicherung: Elternbefragungen</t>
  </si>
  <si>
    <t>Fragetext:  Welche Vorgaben macht Ihr Jugendamt zur Qualitätssicherung in den Kindertageseinrichtungen?</t>
  </si>
  <si>
    <t>Tab. HF-09.3.1-2 Vorgaben des Trägers zur Qualitätssicherung in Kindertageseinrichtungen 2022 nach Ländern (in %)</t>
  </si>
  <si>
    <t>Fragetext:  Welche Vorgaben macht der Träger zur Qualitätssicherung in den Kindertageseinrichtungen?</t>
  </si>
  <si>
    <t>Quelle: DJI, ERiK-Surveys 2020: Jugendamtsbefragung, Datensatzversion 3.0, https://doi.org/10.17621/erik2020_j_v03, gewichtete Daten, Berechnungen des DJI, n = 290 - 317</t>
  </si>
  <si>
    <t>Werte mit geringen Einschränkungen sind in Berlin, Rheinland-Pfalz und Thüringen vorhanden, aber nicht interpretiert, da diese nur eingeschränkt belastbar sind; Werte mit starken Einschränkungen (/) sind für Bremen, Hamburg, Mecklenburg-Vorpommern, Saarland, Sachsen-Anhalt und Schleswig-Holstein nicht dargestellt, da diese nicht belastbar oder vorhanden sind.</t>
  </si>
  <si>
    <t>Quelle: DJI, ERiK-Surveys 2020: Trägerbefragung, Datensatzversion 3.0, https://doi.org/10.17621/erik2020_t_v03, gewichtete Daten auf Trägerebene, Berechnungen des DJI, n = 1.131 - 1.632</t>
  </si>
  <si>
    <t>Quelle: DJI, ERiK-Surveys 2020: Leitungsbefragung, Datensatzversion 3.0, https://doi.org/10.17621/erik2020_l_v03, gewichtete Daten auf Einrichtungsebene, Berechnungen des DJI, n = 3.205 - 3.803</t>
  </si>
  <si>
    <t>Fragetext:  Welche der folgenden Ziele werden derzeit von Seiten Ihres Jugendamtes bei der Weiterentwicklung im Bereich von „Qualität in der Kindertagesbetreuung“ verfolgt?</t>
  </si>
  <si>
    <t>Tab. HF-09.3.2-2 Existenz einer Koordinierungsstelle für Qualität im Bereich der Kindertagesbetreuung beim Jugendamt 2022 nach Ländern (in %)</t>
  </si>
  <si>
    <t>Koordinierungsstelle Qualitaet im Bereich Kindertagesbetreuung</t>
  </si>
  <si>
    <t>Fragetext: Existiert eine Koordinierungsstelle für Qualität im Bereich der Kindertagesbetreuung in Ihrem Jugendamt?</t>
  </si>
  <si>
    <t>Fuer alle Einrichtungen verbindlich</t>
  </si>
  <si>
    <t>Wird den Einrichtungen angeboten</t>
  </si>
  <si>
    <t>Wird vom Traeger nicht angeboten</t>
  </si>
  <si>
    <t>Pflicht zur regelmaessigen Teilnahme an Fort- und Weiterbildungen</t>
  </si>
  <si>
    <t>Ja, weil das Bundesland das vorschreibt</t>
  </si>
  <si>
    <t>Ja, weil der Traeger das vorschreibt</t>
  </si>
  <si>
    <t>Nein</t>
  </si>
  <si>
    <t>Quelle: DJI, ERiK-Surveys 2020: Trägerbefragung, Datensatzversion 3.0, https://doi.org/10.17621/erik2020_t_v03, gewichtete Daten auf Trägerebene, Berechnungen des DJI, n = 1.552 - 1.665</t>
  </si>
  <si>
    <t>Quelle: DJI, ERiK-Surveys 2020: Trägerbefragung, Datensatzversion 3.0, https://doi.org/10.17621/erik2020_t_v03, gewichtete Daten auf Trägerebene, Berechnungen des DJI, n = 1.728</t>
  </si>
  <si>
    <t>Quelle: DJI, ERiK-Surveys 2020: Trägerbefragung, Datensatzversion 3.0, https://doi.org/10.17621/erik2020_t_v03, gewichtete Daten auf Trägerebene, Berechnungen des DJI, n = 1.185 - 1.688</t>
  </si>
  <si>
    <t>Tab. HF-09.3.4-1 Vorgaben des Trägers zur Konzeption in Kindertageseinrichtungen 2022 nach Ländern (in %)</t>
  </si>
  <si>
    <t>Einrichtungen jeder Trägerschaft</t>
  </si>
  <si>
    <t>Nur öffentliche Einrichtungen</t>
  </si>
  <si>
    <t>Fachberatung: Eine beim Traeger angestellte Fachberatung</t>
  </si>
  <si>
    <t>Fachberatung: Eine Fachberatung durch die Kommune/das Jugendamt</t>
  </si>
  <si>
    <t>Fachberatung: Eine Fachberatung durch den Dachverband</t>
  </si>
  <si>
    <t>Fragetext:  Steht den Kindertageseinrichtungen des Trägers eine der folgenden Fachberatungen zur Verfügung?</t>
  </si>
  <si>
    <t>Fragetext: Welche der im Folgenden aufgeführten Varianten der Fachberatung nutzen Sie in Ihrer Kindertageseinrichtung?</t>
  </si>
  <si>
    <t>Quelle: DJI, ERiK-Surveys 2020: Jugendamtsbefragung, Datensatzversion 3.0, https://doi.org/10.17621/erik2020_j_v03, gewichtete Daten, Berechnungen des DJI, n = 268</t>
  </si>
  <si>
    <t>Fachberatung: Eine extern beauftragte Fachberatung</t>
  </si>
  <si>
    <t>Fachberatung: Sonstiges</t>
  </si>
  <si>
    <t>Quelle: DJI, ERiK-Surveys 2020: Trägerbefragung, Datensatzversion 3.0, https://doi.org/10.17621/erik2020_t_v03, gewichtete Daten auf Trägerebene, Berechnungen des DJI, n = 1.347 - 1.662</t>
  </si>
  <si>
    <t>Fragetext:  Welche der folgenden Beratungsaufgaben übernehmen die FachberaterInnen des Jugendamtes für die Kindertageseinrichtungen?</t>
  </si>
  <si>
    <t>Quelle: DJI, ERiK-Surveys 2020: Jugendamtsbefragung, Datensatzversion 3.0, https://doi.org/10.17621/erik2020_j_v03, gewichtete Daten, Berechnungen des DJI, n = 257 - 268</t>
  </si>
  <si>
    <t>(Fach)-Hochschulabschluss</t>
  </si>
  <si>
    <t>Päd. Ausbildungsabschluss</t>
  </si>
  <si>
    <t>keine formale Berufliche Ausbildung</t>
  </si>
  <si>
    <t>Fragetext: Welche formale berufliche Ausbildung muss ein/e FachberaterIn für Kindertageseinrichtungen mindestens für die Aufnahme einer Tätigkeit aufweisen?</t>
  </si>
  <si>
    <t>(Fach-)Hochschulabschluss</t>
  </si>
  <si>
    <t>Quelle: DJI, ERiK-Surveys 2020: Jugendamtsbefragung, Datensatzversion 3.0, https://doi.org/10.17621/erik2020_j_v03, gewichtete Daten, Berechnungen des DJI, n = 231 - 265</t>
  </si>
  <si>
    <t>Fragetext:  Über welche Kontaktwege können Eltern beim Jugendamt Anregungen und Kritik zur Kindertagesbetreuung äußern?</t>
  </si>
  <si>
    <t>Quelle: DJI, ERiK-Surveys 2020: Jugendamtsbefragung, Datensatzversion 3.0, https://doi.org/10.17621/erik2020_j_v03, gewichtete Daten, Berechnungen des DJI, n = 311 - 322</t>
  </si>
  <si>
    <t>Quelle: DJI, ERiK-Surveys 2020: Trägerbefragung, Datensatzversion 3.0, https://doi.org/10.17621/erik2020_t_v03, gewichtete Daten auf Trägerebene, Berechnungen des DJI, n = 1.394 - 1.626</t>
  </si>
  <si>
    <t>Fragetext: Werden auf Ebene des Jugendamtbezirks regelmäßig Berichte zur Kindertagesbetreuung angefertigt?</t>
  </si>
  <si>
    <t>Jaehrlich</t>
  </si>
  <si>
    <t>Kürzerer Zeitraum als 5 Jahre</t>
  </si>
  <si>
    <t>Fragetext: Wie häufig erfolgt die Berichterstattung (z.B. Bildungsbericht über die Situation aller Kinder)?</t>
  </si>
  <si>
    <t>Fragetext:  Sind die Berichte öffentlich zugänglich?</t>
  </si>
  <si>
    <t>Haeufigkeit Berichterstattung</t>
  </si>
  <si>
    <t>Fragetext:  Welche Datenquellen werden für die Berichterstattung herangezogen / ausgewertet?</t>
  </si>
  <si>
    <t>Quelle: DJI, ERiK-Surveys 2020: Jugendamtsbefragung, Datensatzversion 3.0, https://doi.org/10.17621/erik2020_j_v03, gewichtete Daten, Berechnungen des DJI, n = 328</t>
  </si>
  <si>
    <t>Quelle: DJI, ERiK-Surveys 2020: Jugendamtsbefragung, Datensatzversion 3.0, https://doi.org/10.17621/erik2020_j_v03, gewichtete Daten, Berechnungen des DJI, n = 148 - 149</t>
  </si>
  <si>
    <t>Quelle: DJI, ERiK-Surveys 2020: Jugendamtsbefragung, Datensatzversion 3.0, https://doi.org/10.17621/erik2020_j_v03, gewichtete Daten, Berechnungen des DJI, n = 152</t>
  </si>
  <si>
    <t>Quelle: DJI, ERiK-Surveys 2020: Jugendamtsbefragung, Datensatzversion 3.0, https://doi.org/10.17621/erik2020_j_v03, gewichtete Daten, Berechnungen des DJI, n = 131 - 149</t>
  </si>
  <si>
    <t>Tab. HF-09.3.1-4 Maßnahmen zur Qualitätssicherung in Kindertageseinrichtungen 2022 nach Ländern (in %)</t>
  </si>
  <si>
    <t>Tab. HF-09.3.1-5 Vorgaben des Jugendamts zur Qualitätssicherung in Kindertageseinrichtungen 2020 nach Ländern (in %)</t>
  </si>
  <si>
    <t>Tab. HF-09.3.1-6 Vorgaben des Trägers zur Qualitätssicherung in Kindertageseinrichtungen 2020 nach Ländern (in %)</t>
  </si>
  <si>
    <t>Tab. HF-09.3.1-8 Maßnahmen zur Qualitätssicherung in Kindertageseinrichtungen 2020 nach Ländern (in %)</t>
  </si>
  <si>
    <t>Tab. HF-09.3.1-3 Vorgaben des Trägers zur Qualitätssicherung in Kindertageseinrichtungen 2022 nach Trägerart und Trägergröße (in %)</t>
  </si>
  <si>
    <t>Quelle: DJI, ERiK-Surveys 2020: Trägerbefragung, Datensatzversion 3.0, https://doi.org/10.17621/erik2020_t_v03, gewichtete Daten auf Trägerebene, Berechnungen des DJI, n = 1.128 - 1.632</t>
  </si>
  <si>
    <t>Tab. HF-09.3.1-7 Vorgaben des Trägers zur Qualitätssicherung in Kindertageseinrichtungen 2020 nach Trägerart und Trägergröße (in %)</t>
  </si>
  <si>
    <t>Fragetext: Besteht für pädagogisches Personal in den Kindertageseinrichtungen des Trägers eine Pflicht zur regelmäßigen Teilnahme an Fort- und Weiterbildungen?</t>
  </si>
  <si>
    <t>Quelle: DJI, ERiK-Surveys 2020: Trägerbefragung, Datensatzversion 3.0, https://doi.org/10.17621/erik2020_t_v03, gewichtete Daten auf Trägerebene, Berechnungen des DJI, n = 1.720 - 1.728</t>
  </si>
  <si>
    <t>n</t>
  </si>
  <si>
    <t>Quelle: DJI, ERiK-Surveys 2022: Jugendamtsbefragung, Datensatzversion 2.0, https://doi.org/10.17621/erik2022_j_v02, gewichtete Daten, Berechnungen des DJI, n = 333</t>
  </si>
  <si>
    <t>Quelle: DJI, ERiK-Surveys 2022: Jugendamtsbefragung, Datensatzversion 2.0, https://doi.org/10.17621/erik2022_j_v02, gewichtete Daten, Berechnungen des DJI, n = 316 - 334</t>
  </si>
  <si>
    <t>Quelle: DJI, ERiK-Surveys 2022: Jugendamtsbefragung, Datensatzversion 2.0, https://doi.org/10.17621/erik2022_j_v02, gewichtete Daten, Berechnungen des DJI, n = 309</t>
  </si>
  <si>
    <t>Quelle: DJI, ERiK-Surveys 2022: Jugendamtsbefragung, Datensatzversion 2.0, https://doi.org/10.17621/erik2022_j_v02, gewichtete Daten, Berechnungen des DJI, n = 318 - 336</t>
  </si>
  <si>
    <t>Quelle: DJI, ERiK-Surveys 2022: Jugendamtsbefragung, Datensatzversion 2.0, https://doi.org/10.17621/erik2022_j_v02, gewichtete Daten, Berechnungen des DJI, n = 325 - 334</t>
  </si>
  <si>
    <t>Quelle: DJI, ERiK-Surveys 2022: Jugendamtsbefragung, Datensatzversion 2.0, https://doi.org/10.17621/erik2022_j_v02, gewichtete Daten, Berechnungen des DJI, n = 317</t>
  </si>
  <si>
    <r>
      <t>Tab. HF-09.0.2-3 Kindertageseinrichtungen</t>
    </r>
    <r>
      <rPr>
        <b/>
        <vertAlign val="superscript"/>
        <sz val="11"/>
        <color theme="1"/>
        <rFont val="Calibri"/>
        <family val="2"/>
        <scheme val="minor"/>
      </rPr>
      <t>1)</t>
    </r>
    <r>
      <rPr>
        <b/>
        <sz val="11"/>
        <color theme="1"/>
        <rFont val="Calibri"/>
        <family val="2"/>
        <scheme val="minor"/>
      </rPr>
      <t>, die von Elterninitiativen organisiert werden, 2020 nach Ländern</t>
    </r>
  </si>
  <si>
    <t>Arbeiterwohlfahrt oder deren Mitglieds-organisationen</t>
  </si>
  <si>
    <t>Deutscher Paritätischer Wohlfahrtsverband oder dessen Mitglieds-organisationen</t>
  </si>
  <si>
    <t>Deutsches Rotes Kreuz oder dessen Mitglieds-organisationen</t>
  </si>
  <si>
    <t>Quelle: DJI, ERiK-Surveys 2022: Trägerbefragung, Datensatzversion 2.0, https://doi.org/10.17621/erik2022_t_v02, gewichtete Daten auf Trägerebene, Berechnungen des DJI, n = 4.666</t>
  </si>
  <si>
    <t>Quelle: DJI, ERiK-Surveys 2022: Jugendamtsbefragung, Datensatzversion 2.0, https://doi.org/10.17621/erik2022_j_v02, gewichtete Daten, Berechnungen des DJI, n = 339</t>
  </si>
  <si>
    <t>Hinweis: Vergleichbarkeit zwischen den Jahren eingeschränkt aufgrund einer Änderung der Skala. Werte mit starken Einschränkungen (/) sind für Berlin, Bremen, Hamburg, Mecklenburg-Vorpommern, Saarland und Schleswig-Holstein nicht dargestellt, da diese nicht belastbar oder vorhanden sind.</t>
  </si>
  <si>
    <t>Quelle: DJI, ERiK-Surveys 2022: Jugendamtsbefragung, Datensatzversion 2.0, https://doi.org/10.17621/erik2022_j_v02, gewichtete Daten, Berechnungen des DJI, n = 337</t>
  </si>
  <si>
    <t>Mindestens 14-tägig</t>
  </si>
  <si>
    <t>Quelle: DJI, ERiK-Surveys 2022: Trägerbefragung, Datensatzversion 2.0, https://doi.org/10.17621/erik2022_t_v02, gewichtete Daten auf Trägerebene, Berechnungen des DJI, n = 4.697</t>
  </si>
  <si>
    <t>Tab. HF-09.1.2-3 Besprechungen zwischen Einrichtungsleitung und Träger aus Sicht der Träger 2022 nach Ländern (in %)</t>
  </si>
  <si>
    <t>Quelle: DJI, ERiK-Surveys 2022: Leitungsbefragung, Datensatzversion 2.0, https://doi.org/10.17621/erik2022_l_v02, gewichtete Daten auf Leitungsebene, Berechnungen des DJI, n = 4.631</t>
  </si>
  <si>
    <t>Quelle: DJI, ERiK-Surveys 2022: Trägerbefragung, Datensatzversion 2.0, https://doi.org/10.17621/erik2022_t_v02, gewichtete Daten auf Trägerebene, Berechnungen des DJI, n = 4.415 - 4.589</t>
  </si>
  <si>
    <t xml:space="preserve">Fragetext: Wie zufrieden sind Sie gegenwärtig mit den folgenden Bereichen? </t>
  </si>
  <si>
    <t>Quelle: DJI, ERiK-Surveys 2022: Leitungsbefragung, Datensatzversion 2.0, https://doi.org/10.17621/erik2022_l_v02, gewichtete Daten auf Leitungsebene, Berechnungen des DJI, n = 4.649 - 4.660</t>
  </si>
  <si>
    <t>Quelle: DJI, ERiK-Surveys 2022: Jugendamtsbefragung, Datensatzversion 2.0, https://doi.org/10.17621/erik2022_j_v02, gewichtete Daten, Berechnungen des DJI, n = 323 - 340</t>
  </si>
  <si>
    <t>Hinweis: Vergleichbarkeit zwischen den Jahren nicht möglich aufgrund neu hinzugefügter Frage. Werte mit starken Einschränkungen (/) sind für Berlin, Bremen, Hamburg, Mecklenburg-Vorpommern, Saarland und Schleswig-Holstein nicht dargestellt, da diese nicht belastbar oder vorhanden sind.</t>
  </si>
  <si>
    <t>Quelle: DJI, ERiK-Surveys 2022: Jugendamtsbefragung, Datensatzversion 2.0, https://doi.org/10.17621/erik2022_j_v02, gewichtete Daten, Berechnungen des DJI, n = 245 - 336</t>
  </si>
  <si>
    <t>Zu großes Angebot</t>
  </si>
  <si>
    <t>Quelle: DJI, ERiK-Surveys 2022: Jugendamtsbefragung, Datensatzversion 2.0, https://doi.org/10.17621/erik2022_j_v02, gewichtete Daten, Berechnungen des DJI, n = 181 - 333</t>
  </si>
  <si>
    <t>Fragetext:  Entspricht das Angebot von Betreuungsplätzen für Kinder in den Kindertageseinrichtungen des Trägers der Nachfrage?</t>
  </si>
  <si>
    <t>Quelle: DJI, ERiK-Surveys 2022: Trägerbefragung, Datensatzversion 2.0, https://doi.org/10.17621/erik2022_t_v02, gewichtete Daten auf Trägerebene, Berechnungen des DJI, n = 1.089 - 4.428</t>
  </si>
  <si>
    <t xml:space="preserve">Fragetext: Entspricht das Angebot von Betreuungsplätzen für Kinder in Ihrer Kindertageseinrichtung der Nachfrage? </t>
  </si>
  <si>
    <t>Quelle: DJI, ERiK-Surveys 2022: Leitungsbefragung, Datensatzversion 2.0, https://doi.org/10.17621/erik2022_l_v02, gewichtete Daten auf Einrichtungsebene, Berechnungen des DJI, n = 888 - 4.371</t>
  </si>
  <si>
    <t>Hinweis: Vergleichbarkeit zwischen den Jahren nicht möglich aufgrund nicht fortgeführter Frage. Werte mit geringen Einschränkungen sind in Sachsen-Anhalt vorhanden, aber nicht interpretiert, da diese nur eingeschränkt belastbar sind; Werte mit starken Einschränkungen (/) sind für Berlin, Bremen, Hamburg, Mecklenburg-Vorpommern, Saarland, Sachsen und Schleswig-Holstein nicht dargestellt, da diese nicht belastbar oder vorhanden sind.</t>
  </si>
  <si>
    <t>Quelle: DJI, ERiK-Surveys 2020: Leitungsbefragung, Datensatzversion 3.0, https://doi.org/10.17621/erik2020_l_v03, gewichtete Daten auf Einrichtungsebene, Berechnungen des DJI, n = 858 - 3.646</t>
  </si>
  <si>
    <t>Als gedruckte Fassung</t>
  </si>
  <si>
    <t>Im Internet</t>
  </si>
  <si>
    <t>Quelle: DJI, ERiK-Surveys 2022: Jugendamtsbefragung, Datensatzversion 2.0, https://doi.org/10.17621/erik2022_j_v02, gewichtete Daten, Berechnungen des DJI, n = 173 - 177</t>
  </si>
  <si>
    <t>Hinweis: * Differenz zum Jahr 2020 statistisch signifikant (p&lt;0,05). Werte mit starken Einschränkungen (/) sind für Berlin, Bremen, Hamburg, Mecklenburg-Vorpommern, Saarland, Sachsen und Schleswig-Holstein nicht dargestellt, da diese nicht belastbar oder vorhanden sind. Aufgrund von geringen Fallzahlen werden auf Länderebene keine Signifikanzen ausgewiesen.</t>
  </si>
  <si>
    <t>Quelle: DJI, ERiK-Surveys 2022: Jugendamtsbefragung, Datensatzversion 2.0, https://doi.org/10.17621/erik2022_j_v02, gewichtete Daten, Berechnungen des DJI, n = 176</t>
  </si>
  <si>
    <t>Amtliche Statistik und kommunale Daten</t>
  </si>
  <si>
    <t>Zusaetzliche kommunale Mittel</t>
  </si>
  <si>
    <t>Kinderbefragungen</t>
  </si>
  <si>
    <t>Traegerbefragungen</t>
  </si>
  <si>
    <t>Befragungen des paed. Personals in Kindertageseinrichtungen</t>
  </si>
  <si>
    <t>Quelle: DJI, ERiK-Surveys 2022: Jugendamtsbefragung, Datensatzversion 2.0, https://doi.org/10.17621/erik2022_j_v02, gewichtete Daten, Berechnungen des DJI, n = 169 - 176</t>
  </si>
  <si>
    <t>Service-Hotline</t>
  </si>
  <si>
    <t>Beschwerdepostfach (schriftlich/per Email)</t>
  </si>
  <si>
    <t>Regelmaessige Sprechstunden</t>
  </si>
  <si>
    <t>Diskussionsforen zum Eltern-Kita-Austausch</t>
  </si>
  <si>
    <t>Sonstiges Format</t>
  </si>
  <si>
    <t>Quelle: DJI, ERiK-Surveys 2022: Jugendamtsbefragung, Datensatzversion 2.0, https://doi.org/10.17621/erik2022_j_v02, gewichtete Daten, Berechnungen des DJI, n = 327 - 336</t>
  </si>
  <si>
    <t>Fragetext: Gibt es ein Beschwerdemanagement im Bereich Kindertagesbetreuung für Eltern im Jugendamt, beispielsweise die unten aufgeführten Formate, um Anregungen und Kritik zur Kinderbetreuung zu äußern?</t>
  </si>
  <si>
    <t>Quelle: DJI, ERiK-Surveys 2022: Trägerbefragung, Datensatzversion 2.0, https://doi.org/10.17621/erik2022_t_v02, gewichtete Daten auf Trägerebene, Berechnungen des DJI, n = 4.477 - 4.605</t>
  </si>
  <si>
    <t>Fragetext: Gibt es ein Beschwerdemanagement im Bereich Kindertagesbetreuung für Eltern beim Träger, beispielsweise die unten aufgeführten Formate, um Anregungen und Kritik zur Kinderbetreuung zu äußern?</t>
  </si>
  <si>
    <t>Quelle: DJI, ERiK-Surveys 2020: Jugendamtsbefragung, Datensatzversion 3.0, https://doi.org/10.17621/erik2020_j_v03, gewichtete Daten, Berechnungen des DJI, n = 219-266</t>
  </si>
  <si>
    <t>Hinweis: Der Fachberatungsschlüssel berechnet sich durch das Verhältnis von Fachberatung zu Kindertageseinrichtungen bzw. durch das Verhältnis von Vollzeitstellen für Fachberatungen zu Kindertageseinrichtungen. Es ist möglich, dass der berichtete Fachberatungsschlüssel aufgrund von Mehrfachzuständigkeiten der Fachberatungen nicht exakt ausgewiesen werden kann. Werte mit geringen Einschränkungen sind in Sachsen-Anhalt vorhanden, aber nicht interpretiert, da diese nur eingeschränkt belastbar sind; Werte mit starken Einschränkungen (/) sind für Berlin, Bremen, Hamburg, Mecklenburg-Vorpommern, Saarland, Sachsen und Schleswig-Holstein nicht dargestellt, da diese nicht belastbar oder vorhanden sind.</t>
  </si>
  <si>
    <t>Quelle: DJI, ERiK-Surveys 2020: Trägerbefragung, Datensatzversion 3.0, https://doi.org/10.17621/erik2020_t_v03, gewichtete Daten auf Trägerebene, Berechnungen des DJI, n = 261-361</t>
  </si>
  <si>
    <t>Fachberatungsbezogene Fort- und Weiterbildung</t>
  </si>
  <si>
    <t>Berufserfahrung als Kita-Leitung</t>
  </si>
  <si>
    <t>Berufserfahrung als paed. MitarbeiterIn in einer Kita</t>
  </si>
  <si>
    <t>Berufserfahrung im paed Arbeitsfeld</t>
  </si>
  <si>
    <t>Sonstige Voraussetzung</t>
  </si>
  <si>
    <t>Paedagogische Ausbildung (FH-Niveau)</t>
  </si>
  <si>
    <t>Berufserfahrung als paedagogische/r</t>
  </si>
  <si>
    <t>Konzept- und Qualitaetsentwicklung</t>
  </si>
  <si>
    <t>Formulierung von Bildungszielen</t>
  </si>
  <si>
    <t>Organisation von Weiterbildungsangeboten</t>
  </si>
  <si>
    <t>Externe Evaluation</t>
  </si>
  <si>
    <t>Beratung zu Personalfragen</t>
  </si>
  <si>
    <t>Quelle: DJI, ERiK-Surveys 2022: Jugendamtsbefragung, Datensatzversion 2.0, https://doi.org/10.17621/erik2022_j_v02, gewichtete Daten, Berechnungen des DJI, n = 320 - 322</t>
  </si>
  <si>
    <t>Supervision</t>
  </si>
  <si>
    <t>Quelle: DJI, ERiK-Surveys 2022: Jugendamtsbefragung, Datensatzversion 2.0, https://doi.org/10.17621/erik2022_j_v02, gewichtete Daten, Berechnungen des DJI, n = 286</t>
  </si>
  <si>
    <t>Hinweis: Inkonsistente Angaben werden ausgeschlossen. Werte mit geringen Einschränkungen sind in Sachsen-Anhalt vorhanden, aber nicht interpretiert, da diese nur eingeschränkt belastbar sind; Werte mit starken Einschränkungen (/) sind für Berlin, Bremen, Hamburg, Mecklenburg-Vorpommern, Saarland, Sachsen und Schleswig-Holstein nicht dargestellt, da diese nicht belastbar oder vorhanden sind.</t>
  </si>
  <si>
    <t>Ausbau der Fachberatungsstellen</t>
  </si>
  <si>
    <t>Eine beim Traeger angestellte Fachberatung</t>
  </si>
  <si>
    <t>Eine freiberufliche Fachberatung</t>
  </si>
  <si>
    <t>Eine Fachberatung durch die Kommune/das Jugendamt</t>
  </si>
  <si>
    <t>Eine Fachberatung durch den Dachverband</t>
  </si>
  <si>
    <t>Keine zustaendige Fachberatung</t>
  </si>
  <si>
    <t>Freiberufliche Fachberatung</t>
  </si>
  <si>
    <t>Kommune/ Jugendamt</t>
  </si>
  <si>
    <t>Dachverband</t>
  </si>
  <si>
    <t xml:space="preserve">Fragetext: Welche der im Folgenden aufgeführten Varianten der Fachberatung nutzen Sie in Ihrer Kindertageseinrichtung? </t>
  </si>
  <si>
    <t>Die Konzeption ist fuer alle Einrichtungen einheitlich vorgegeben</t>
  </si>
  <si>
    <t>Teile der Konzeption sind fuer alle Einrichtungen vorgegeben</t>
  </si>
  <si>
    <t>Der Traeger gibt Beteiligte an Konzeptionsentwicklung vor</t>
  </si>
  <si>
    <t>Der Traeger gibt Turnus fuer Aktualisierung der Konzeption vor</t>
  </si>
  <si>
    <t>Der Traeger gibt Turnus fuer Vorlage der Konzeption vor</t>
  </si>
  <si>
    <t>Fragetext:  Macht der Träger folgende Vorgaben in Bezug auf die Einrichtungskonzeption?</t>
  </si>
  <si>
    <t>Hinweis: * Differenz zum Jahr 2020 statistisch signifikant (p&lt;0,05). Werte mit starken Einschränkungen (/) sind für Bremen und Saarland nicht dargestellt, da diese nicht belastbar oder vorhanden sind. Aufgrund von Einschränkungen bei der Auswertbarkeit in 2020 und/oder 2022 in Berlin, Bremen, Hamburg, Mecklenburg-Vorpommern, Rheinland-Pfalz, Saarland, Sachsen-Anhalt, Schleswig-Holstein und Thüringen werden keine Signifikanzen ausgewiesen.</t>
  </si>
  <si>
    <t>Quelle: DJI, ERiK-Surveys 2022: Trägerbefragung, Datensatzversion 2.0, https://doi.org/10.17621/erik2022_t_v02, gewichtete Daten auf Trägerebene, Berechnungen des DJI, n = 4.064 - 4.652</t>
  </si>
  <si>
    <t>Der Traeger gibt Orientierung der Konzeption am Bildungsplan vor</t>
  </si>
  <si>
    <t>Sonstige Vorgaben</t>
  </si>
  <si>
    <t>Fragetext:  Abgesehen von der Evaluation der pädagogischen Arbeit: Mit welchen Maßnahmen unterstützt der Träger die Qualitätsentwickl</t>
  </si>
  <si>
    <t>Hinweis: * Differenz zum Jahr 2020 statistisch signifikant (p&lt;0,05). Vergleichbarkeit zwischen den Jahren eingeschränkt aufgrund einer Änderung des Fragetextes. Werte mit starken Einschränkungen (/) sind für Bremen und Saarland nicht dargestellt, da diese nicht belastbar oder vorhanden sind. Aufgrund von Einschränkungen bei der Auswertbarkeit in 2020 und/oder 2022 in Berlin, Bremen, Hamburg, Mecklenburg-Vorpommern, Rheinland-Pfalz, Saarland, Sachsen-Anhalt, Schleswig-Holstein und Thüringen werden keine Signifikanzen ausgewiesen.</t>
  </si>
  <si>
    <t>Quelle: DJI, ERiK-Surveys 2022: Trägerbefragung, Datensatzversion 2.0, https://doi.org/10.17621/erik2022_t_v02, gewichtete Daten auf Trägerebene, Berechnungen des DJI, n = 4.632 - 4.649</t>
  </si>
  <si>
    <t>Hinweis: * Differenz zum Jahr 2020 statistisch signifikant (p&lt;0,05). Werte mit starken Einschränkungen (/) sind für Bremen und Saarland nicht dargestellt, da diese nicht belastbar oder vorhanden sind.  Aufgrund von Einschränkungen bei der Auswertbarkeit in 2020 und/oder 2022 in Berlin, Bremen, Hamburg, Mecklenburg-Vorpommern, Rheinland-Pfalz, Saarland, Sachsen-Anhalt, Schleswig-Holstein und Thüringen werden keine Signifikanzen ausgewiesen.</t>
  </si>
  <si>
    <t>Quelle: DJI, ERiK-Surveys 2022: Trägerbefragung, Datensatzversion 2.0, https://doi.org/10.17621/erik2022_t_v02, gewichtete Daten auf Trägerebene, Berechnungen des DJI, n = 4.696</t>
  </si>
  <si>
    <t>Externe Evaluationen (mind. alle fuenf Jahre)</t>
  </si>
  <si>
    <t>Interne Evaluationen (mind. alle drei Jahre)</t>
  </si>
  <si>
    <t>Guetesiegel bzw. Zertifikat</t>
  </si>
  <si>
    <t>Verpflichtende Weiterbildungsangebote fuer paed. Personal</t>
  </si>
  <si>
    <t>Andere Formen der Ueberpruefung</t>
  </si>
  <si>
    <t>Quelle: DJI, ERiK-Surveys 2022: Jugendamtsbefragung, Datensatzversion 2.0, https://doi.org/10.17621/erik2022_j_v02, gewichtete Daten, Berechnungen des DJI, n = 336 - 341</t>
  </si>
  <si>
    <t>Interne Evaluation</t>
  </si>
  <si>
    <t>Inspektion vor Ort durch das Jugendamt</t>
  </si>
  <si>
    <t>Weiterbildung fuer paedagogisches Personal</t>
  </si>
  <si>
    <t>Inanspruchnahme der Fachberatung</t>
  </si>
  <si>
    <t>Quelle: DJI, ERiK-Surveys 2022: Trägerbefragung, Datensatzversion 2.0, https://doi.org/10.17621/erik2022_t_v02, gewichtete Daten auf Trägerebene, Berechnungen des DJI, n = 4.246 - 4.614</t>
  </si>
  <si>
    <t>Fragetext:  Welche Maßnahmen zur Evaluation der pädagogischen Arbeit sind für alle Kindertageseinrichtungen des Trägers verbindlich?</t>
  </si>
  <si>
    <t>Quelle: DJI, ERiK-Surveys 2022: Leitungsbefragung, Datensatzversion 2.0, https://doi.org/10.17621/erik2022_l_v02, gewichtete Daten auf Einrichtungsebene, Berechnungen des DJI, n = 4.515 - 4.643</t>
  </si>
  <si>
    <t>Handlungsfeld und Qualitätsziel</t>
  </si>
  <si>
    <t>Kennzahlen</t>
  </si>
  <si>
    <t>Jahre</t>
  </si>
  <si>
    <t>vorhanden</t>
  </si>
  <si>
    <t>HF-09: Verbesserung der Steuerung des Systems</t>
  </si>
  <si>
    <t>9.1.1</t>
  </si>
  <si>
    <t>Netzwerke</t>
  </si>
  <si>
    <t>x</t>
  </si>
  <si>
    <t>9.1.2</t>
  </si>
  <si>
    <t>Treffen zum Austausch der Trägervertretungen bzw. Leitungen</t>
  </si>
  <si>
    <t>9.2.1</t>
  </si>
  <si>
    <t>Bedarfsplanung</t>
  </si>
  <si>
    <t>9.2.2</t>
  </si>
  <si>
    <t>Einschätzung des Platzangebotes</t>
  </si>
  <si>
    <t>9.2.3</t>
  </si>
  <si>
    <t>Ausbau des Platzangebotes</t>
  </si>
  <si>
    <t>9.3.1</t>
  </si>
  <si>
    <t>Interne/externe Evaluierung</t>
  </si>
  <si>
    <t>9.3.2</t>
  </si>
  <si>
    <t>Vorhandensein einer Qualitätsvereinbarung</t>
  </si>
  <si>
    <t>9.3.3</t>
  </si>
  <si>
    <t>Maßnahmen zur Qualitätssicherung z.B. durch Befragungen</t>
  </si>
  <si>
    <t>9.3.4</t>
  </si>
  <si>
    <t>Einrichtungs- und Trägerkonzeption</t>
  </si>
  <si>
    <t>9.4.1</t>
  </si>
  <si>
    <t>Verortung der Fachberatung</t>
  </si>
  <si>
    <t>9.4.2</t>
  </si>
  <si>
    <t>Aufgaben der Fachberatung</t>
  </si>
  <si>
    <t>9.5.1</t>
  </si>
  <si>
    <t>Beschwerdemanagement in Kinderbetreuungsfragen im Jugendamt / beim Träger</t>
  </si>
  <si>
    <t>9.5.2</t>
  </si>
  <si>
    <t>Berichtwesen für die Kindertagesbetreuung</t>
  </si>
  <si>
    <t>9.0.1</t>
  </si>
  <si>
    <t>Kindertageseinrichtungen nach Trägerschaft</t>
  </si>
  <si>
    <t>Elterninitiativen</t>
  </si>
  <si>
    <t>9.0.2</t>
  </si>
  <si>
    <t>9.4.3</t>
  </si>
  <si>
    <t>Qualifikation der Fachberatung</t>
  </si>
  <si>
    <t>9.4.4</t>
  </si>
  <si>
    <t>Fachberatungsschlüssel</t>
  </si>
  <si>
    <t>Zurück zum Inhalt</t>
  </si>
  <si>
    <t>Tab. HF-09.0.1-2 Zuständigkeiten der Jugendämter im Bereich der Kindertagesbetreuung 2022 nach Ländern (in %)</t>
  </si>
  <si>
    <t>Fragetext: Bei wem liegt die hauptsächliche Zuständigkeit für die folgenden Bereiche der Kindertagesbetreuung?</t>
  </si>
  <si>
    <t>Jugendamt/Traeger</t>
  </si>
  <si>
    <t>Fragetext: Ist ihr Jugendamt gleichzeitig auch ein Träger für Kindertageseinrichtungen?</t>
  </si>
  <si>
    <t>Quelle: DJI, ERiK-Surveys 2022: Jugendamtsbefragung, Datensatzversion 2.0, https://doi.org/10.17621/erik2022_j_v02, gewichtete Daten, Berechnungen des DJI, n = 341</t>
  </si>
  <si>
    <t>Tab. HF-09.0.1-3 Jugendämter als Träger von Kindertageseinrichtungen 2022 nach Ländern (in %)</t>
  </si>
  <si>
    <r>
      <t>Tab. HF-09.0.1-4 Kindertageseinrichtungen</t>
    </r>
    <r>
      <rPr>
        <b/>
        <vertAlign val="superscript"/>
        <sz val="11"/>
        <color theme="1"/>
        <rFont val="Calibri"/>
        <family val="2"/>
        <scheme val="minor"/>
      </rPr>
      <t>1)</t>
    </r>
    <r>
      <rPr>
        <b/>
        <sz val="11"/>
        <color theme="1"/>
        <rFont val="Calibri"/>
        <family val="2"/>
        <scheme val="minor"/>
      </rPr>
      <t xml:space="preserve"> 2021 nach Art des Trägers und Ländern</t>
    </r>
  </si>
  <si>
    <r>
      <t>Tab. HF-09.0.1-5 Kindertageseinrichtungen</t>
    </r>
    <r>
      <rPr>
        <b/>
        <vertAlign val="superscript"/>
        <sz val="11"/>
        <color theme="1"/>
        <rFont val="Calibri"/>
        <family val="2"/>
        <scheme val="minor"/>
      </rPr>
      <t>1)</t>
    </r>
    <r>
      <rPr>
        <b/>
        <sz val="11"/>
        <color theme="1"/>
        <rFont val="Calibri"/>
        <family val="2"/>
        <scheme val="minor"/>
      </rPr>
      <t xml:space="preserve"> 2020 nach Art des Trägers  und Ländern</t>
    </r>
  </si>
  <si>
    <t>Tab. HF-09.0.1-6 Zuständigkeiten der Jugendämter im Bereich der Kindertagesbetreuung 2020 nach Ländern (in %)</t>
  </si>
  <si>
    <r>
      <t>Tab. HF-09.0.1-7 Kindertageseinrichtungen</t>
    </r>
    <r>
      <rPr>
        <b/>
        <vertAlign val="superscript"/>
        <sz val="11"/>
        <color theme="1"/>
        <rFont val="Calibri"/>
        <family val="2"/>
        <scheme val="minor"/>
      </rPr>
      <t>1)</t>
    </r>
    <r>
      <rPr>
        <b/>
        <sz val="11"/>
        <color theme="1"/>
        <rFont val="Calibri"/>
        <family val="2"/>
        <scheme val="minor"/>
      </rPr>
      <t xml:space="preserve"> 2019 nach Art des Trägers  und Ländern</t>
    </r>
  </si>
  <si>
    <t>Jugendamt und Träger von Kindertageseinrichtungen</t>
  </si>
  <si>
    <t>Hinweis: Vergleichbarkeit zwischen den Jahren eingeschränkt aufgrund einer Änderung der Skala, neu hinzugefügtem Item „Kommunale Verbände (Städtetag, Städte- und Gemeindebund, Landkreistag)" und neu hinzugefügtem Item „Sonstige Verbände freier Kita-Träger". Werte mit starken Einschränkungen (/) sind für Bremen und Saarland nicht dargestellt, da diese nicht belastbar oder vorhanden sind.</t>
  </si>
  <si>
    <t>Hinweis: Kleine Träger: Eine Kindertageseinrichtung; mittelgroße Träger: Zwei bis fünf Kindertageseinrichtungen; große Träger: Sechs und mehr Kindertageseinrichtungen exkl. Horte.</t>
  </si>
  <si>
    <t>Hinweis: Kleine Träger: eine Kindertageseinrichtung; mittelgroße Träger: zwei bis fünf Kindertageseinrichtungen; große Träger: sechs und mehr Kindertageseinrichtungen exkl. Horte. Vergleichbarkeit zwischen den Jahren eingeschränkt aufgrund einer Änderung der Skala, neu hinzugefügtem Item „Kommunale Verbände (Städtetag, Städte- und Gemeindebund, Landkreistag)" und neu hinzugefügtem Item „Sonstige Verbände freier Kita-Träger".</t>
  </si>
  <si>
    <t>Hinweis: * Differenz zum Jahr 2020 statistisch signifikant (p&lt;0,05). Vergleichbarkeit zwischen den Jahren eingeschränkt aufgrund einer Änderung des Fragetextes und einer Änderung der Skala. Werte mit starken Einschränkungen (/) sind für Berlin, Bremen, Hamburg, Mecklenburg-Vorpommern, Saarland und Schleswig-Holstein nicht dargestellt, da diese nicht belastbar oder vorhanden sind. Aufgrund von geringen Fallzahlen werden auf Länderebene keine Signifikanzen ausgewiesen.</t>
  </si>
  <si>
    <t>Hinweis: * Differenz zum Jahr 2020 statistisch signifikant (p&lt;0,05). Vergleichbarkeit zwischen den Jahren eingeschränkt aufgrund einer Änderung der Skala. Werte mit starken Einschränkungen (/) sind für Berlin, Bremen, Hamburg, Mecklenburg-Vorpommern, Saarland und Schleswig-Holstein nicht dargestellt, da diese nicht belastbar oder vorhanden sind. Aufgrund von geringen Fallzahlen werden auf Länderebene keine Signifikanzen ausgewiesen.</t>
  </si>
  <si>
    <t>Hinweis: Vergleichbarkeit zwischen den Jahren eingeschränkt aufgrund einer Änderung des Fragetextes und einer Änderung der Skala. Werte mit starken Einschränkungen (/) sind für Bremen und Saarland nicht dargestellt, da diese nicht belastbar oder vorhanden sind.</t>
  </si>
  <si>
    <t xml:space="preserve">Hinweis: Vergleichbarkeit zwischen den Jahren eingeschränkt aufgrund einer Änderung des Fragetextes und einer Änderung der Skala. </t>
  </si>
  <si>
    <t>Hinweis: Skala von 1 (sehr schlecht) bis 6 (sehr gut). Vergleichbarkeit zwischen den Jahren nicht möglich aufgrund neu hinzugefügter Frage. Werte mit starken Einschränkungen (/) sind für Bremen und Saarland nicht dargestellt, da diese nicht belastbar oder vorhanden sind.</t>
  </si>
  <si>
    <t xml:space="preserve">Hinweis: Skala von 0 (ganz und gar unzufrieden) bis 10 (ganz und gar zufrieden). Vergleichbarkeit zwischen den Jahren nicht möglich aufgrund neu hinzugefügter Frage. </t>
  </si>
  <si>
    <t xml:space="preserve">Hinweis: Werte mit geringen Einschränkungen sind in Sachsen-Anhalt vorhanden, aber nicht interpretiert, da diese nur eingeschränkt belastbar sind; Werte mit starken Einschränkungen (/) sind für Berlin, Bremen, Hamburg, Mecklenburg-Vorpommern, Saarland, Sachsen und Schleswig-Holstein nicht dargestellt, da diese nicht belastbar oder vorhanden sind. </t>
  </si>
  <si>
    <t>Hinweis: Werte mit starken Einschränkungen (/) sind für Hamburg nicht dargestellt, da diese nicht belastbar oder vorhanden sind.</t>
  </si>
  <si>
    <t>Tab. HF-09.2.1-1 Zuständigkeiten der Jugendämter im Bereich der Kindertagesbetreuung 2022 nach Ländern (in %)</t>
  </si>
  <si>
    <t>Hinweis: * Differenz zum Jahr 2020 statistisch signifikant (p&lt;0,05). Vergleichbarkeit zwischen den Jahren eingeschränkt aufgrund einer Änderung des Hinweistextes, einer Änderung der Skala, einer Änderung der Items, nicht fortgeführtem Item „Dienstaufsicht über Kindertageseinrichtungen der öffentlichen Träger" und nicht fortgeführtem Item „Dienstaufsicht über öffentlich registrierte Kindertagespflegepersonen". Werte mit starken Einschränkungen (/) sind für Berlin, Bremen, Hamburg, Mecklenburg-Vorpommern, Saarland und Schleswig-Holstein nicht dargestellt, da diese nicht belastbar oder vorhanden sind. Aufgrund von geringen Fallzahlen werden auf Länderebene keine Signifikanzen ausgewiesen.</t>
  </si>
  <si>
    <t>Tab. HF-09.2.1-8 Zuständigkeiten der Jugendämter im Bereich der Kindertagesbetreuung 2020 nach Ländern (in %)</t>
  </si>
  <si>
    <t>Tab. HF-09.2.1-9 Turnus für die Bedarfsplanung in Jugendamtsbezirken 2020 nach Ländern (in %)</t>
  </si>
  <si>
    <t>Tab. HF-09.2.1-2 Turnus für die Bedarfsplanung in Jugendamtsbezirken 2022 nach Ländern (in %)</t>
  </si>
  <si>
    <t>Hinweis: * Differenz zum Jahr 2020 statistisch signifikant (p&lt;0,05). Werte mit starken Einschränkungen (/) sind für Berlin, Bremen, Hamburg, Mecklenburg-Vorpommern, Saarland und Schleswig-Holstein nicht dargestellt, da diese nicht belastbar oder vorhanden sind. Aufgrund von geringen Fallzahlen werden auf Länderebene keine Signifikanzen ausgewiesen.</t>
  </si>
  <si>
    <t>Tab. HF-09.2.1-3 Datennutzung für die Bedarfsplanung innerhalb der Jugendamtsbezirke 2022 nach Ländern (in %)</t>
  </si>
  <si>
    <t>Tab. HF-09.2.1-4 Anzahl Datennutzung für die Bedarfsplanung innerhalb der Jugendamtsbezirke 2022 nach Ländern (in %)</t>
  </si>
  <si>
    <t>Tab. HF-09.2.1-10 Datennutzung für die Bedarfsplanung innerhalb der Jugendamtsbezirke 2020 nach Ländern (in %)</t>
  </si>
  <si>
    <t>Tab. HF-09.2.1-11 Anzahl Datennutzung für die Bedarfsplanung innerhalb der Jugendamtsbezirke 2020 nach Ländern (in %)</t>
  </si>
  <si>
    <t>Tab. HF-09.2.1-5 Berücksichtigung von Informationen für die Bedarfsplanung in Jugendamtsbezirken 2022 nach Ländern (in %)</t>
  </si>
  <si>
    <t>Tab. HF-09.2.1-12 Berücksichtigung von Kriterien für die Bedarfsplanung in Jugendamtsbezirken 2020 nach Ländern (in %)</t>
  </si>
  <si>
    <t>Hinweis:  * Differenz zum Jahr 2020 statistisch signifikant (p&lt;0,05). Vergleichbarkeit zwischen den Jahren eingeschränkt aufgrund einer Änderung des Fragetextes und einer Änderung der Skala. Werte mit starken Einschränkungen (/) sind für Berlin, Bremen, Hamburg, Mecklenburg-Vorpommern, Saarland und Schleswig-Holstein nicht dargestellt, da diese nicht belastbar oder vorhanden sind. Aufgrund von geringen Fallzahlen werden auf Länderebene keine Signifikanzen ausgewiesen.</t>
  </si>
  <si>
    <t>Anzahl Abstimmung mit Planungsstellen für die Bedarfsplanung</t>
  </si>
  <si>
    <t>Quelle: DJI, ERiK-Surveys 2022: Jugendamtsbefragung, Datensatzversion 2.0, https://doi.org/10.17621/erik2022_j_v02, gewichtete Daten, Berechnungen des DJI, n = 323 - 334</t>
  </si>
  <si>
    <t>Tab. HF-09.2.3-1 Planung des Angebotsausbaus im Bereich der Kindertageseinrichtungen in den nächsten zwei Jahren in Jugendamtsbezirken 2022 nach Ländern (in %)</t>
  </si>
  <si>
    <t>Tab. HF-09.2.3-2 Planung des Angebotsausbaus im Bereich der Kindertagespflege in den nächsten zwei Jahren in Jugendamtsbezirken 2022 nach Ländern (in %)</t>
  </si>
  <si>
    <t>Quelle: DJI, ERiK-Surveys 2022: Jugendamtsbefragung, Datensatzversion 2.0, https://doi.org/10.17621/erik2022_j_v02, gewichtete Daten, Berechnungen des DJI, n = 327 - 332</t>
  </si>
  <si>
    <t>Tab. HF-09.2.3-5 Planung des Angebotsausbaus im Bereich der Kindertagesbetreuungin den nächsten zwei Jahren in Jugendamtsbezirken 2020 nach Ländern (in %)</t>
  </si>
  <si>
    <t>Hinweis: Vergleichbarkeit zwischen den Jahren nicht möglich aufgrund neu hinzugefügter Frage. Werte mit starken Einschränkungen (/) sind für Bremen und Saarland nicht dargestellt, da diese nicht belastbar oder vorhanden sind.</t>
  </si>
  <si>
    <t>Quelle: DJI, ERiK-Surveys 2022: Trägerbefragung, Datensatzversion 2.0, https://doi.org/10.17621/erik2022_t_v02, gewichtete Daten auf Trägerebene, Berechnungen des DJI, n = 4.523 - 4.658</t>
  </si>
  <si>
    <t>Hinweis: Kleine Träger: eine Kindertageseinrichtung; mittelgroße Träger: zwei bis fünf Kindertageseinrichtungen; große Träger: sechs und mehr Kindertageseinrichtungen exkl. Horte. Vergleichbarkeit zwischen den Jahren nicht möglich aufgrund neu hinzugefügter Frage.</t>
  </si>
  <si>
    <t>Hinweis: Vergleichbarkeit zwischen den Jahren nicht möglich aufgrund nicht fortgeführter Frage. Werte mit geringen Einschränkungen sind in Berlin, Rheinland-Pfalz und Thüringen vorhanden, aber nicht interpretiert, da diese nur eingeschränkt belastbar sind; Werte mit starken Einschränkungen (/) sind für Bremen, Hamburg, Mecklenburg-Vorpommern, Saarland, Sachsen-Anhalt und Schleswig-Holstein nicht dargestellt, da diese nicht belastbar oder vorhanden sind.</t>
  </si>
  <si>
    <t>Platzausbau in den nächsten 2 Jahren</t>
  </si>
  <si>
    <t>Tab. HF-09.2.3-6 Planung des Angebotsausbaus in den nächsten zwei Jahren seitens der Träger 2020 nach Ländern (in %)</t>
  </si>
  <si>
    <t>Hinweis: Kleine Träger: eine Kindertageseinrichtung; mittelgroße Träger: zwei bis fünf Kindertageseinrichtungen; große Träger: sechs und mehr Kindertageseinrichtungen exkl. Horte. Vergleichbarkeit zwischen den Jahren nicht möglich aufgrund nicht fortgeführter Frage.</t>
  </si>
  <si>
    <t>Tab. HF-09.2.3-7 Planung des Angebotsausbaus in den nächsten zwei Jahren seitens der Träger 2020 nach Trägerart und Trägergröße (in %)</t>
  </si>
  <si>
    <t>Tab. HF-09.2.2-1 Einschätzung der Jugendämter hinsichtlich des Angebots und der Nachfrage in Kindertageseinrichtungen 2022 nach Ländern (in %)</t>
  </si>
  <si>
    <t>Fragetext: Entspricht das Angebot von Betreuungsplätzen für Kinder in Ihrem Jugendamtsbezirk der Nachfrage? (Im Bereich der Kindertageseinrichtungen)</t>
  </si>
  <si>
    <t>Tab. HF-09.2.2-2 Einschätzung der Jugendämter hinsichtlich des Angebots und der Nachfrage in der Kindertagespflege 2022 nach Ländern (in %)</t>
  </si>
  <si>
    <t>Fragetext: Entspricht das Angebot von Betreuungsplätzen für Kinder in Ihrem Jugendamtsbezirk der Nachfrage? (Im Bereich der Kindertagespflege)</t>
  </si>
  <si>
    <t>Fragetext: Ist das Angebot von Betreuungsplätzen für Kinder in Ihrem Jugendamtsbezirk ausreichend?</t>
  </si>
  <si>
    <t>Hinweis: * Differenz zum Jahr 2020 statistisch signifikant (p&lt;0,05). Aufgrund von Einschränkungen bei der Auswertbarkeit in 2020 und/oder 2022 in Hamburg werden keine Signifikanzen ausgewiesen.</t>
  </si>
  <si>
    <t>Regelmäßige Sprechstunden</t>
  </si>
  <si>
    <t>Tab. HF-09.5.1-1 Beschwerdemöglichkeiten für Eltern zur Kindertagesbetreuung bei Jugendämtern 2022 nach Ländern (in %)</t>
  </si>
  <si>
    <t>Hinweis: * Differenz zum Jahr 2020 statistisch signifikant (p&lt;0,05). Vergleichbarkeit zwischen den Jahren eingeschränkt aufgrund einer Änderung des Fragetextes. Werte mit starken Einschränkungen (/) sind für Berlin, Bremen, Hamburg, Mecklenburg-Vorpommern, Saarland und Schleswig-Holstein nicht dargestellt, da diese nicht belastbar oder vorhanden sind. Aufgrund von geringen Fallzahlen werden auf Länderebene keine Signifikanzen ausgewiesen.</t>
  </si>
  <si>
    <t>Fragetext: Über welche Kontaktwege können Eltern beim Jugendamt Anregungen und Kritik zur Kindertagesbetreuung äußern?</t>
  </si>
  <si>
    <t>Tab. HF-09.5.1-3 Beschwerdemöglichkeiten für Eltern zur Kindertagesbetreuung bei Jugendämtern 2020 nach Ländern (in %)</t>
  </si>
  <si>
    <t>Tab. HF-09.5.1-2 Beschwerdemöglichkeiten für Eltern zur Kindertagesbetreuung bei Trägern 2022 nach Ländern (in %)</t>
  </si>
  <si>
    <t>Hinweis: * Differenz zum Jahr 2020 statistisch signifikant (p&lt;0,05). Vergleichbarkeit zwischen den Jahren eingeschränkt aufgrund einer Änderung des Fragetextes und einer Änderung der Items. Werte mit starken Einschränkungen (/) sind für Bremen und Saarland nicht dargestellt, da diese nicht belastbar oder vorhanden sind. Aufgrund von Einschränkungen bei der Auswertbarkeit in 2020 und/oder 2022 in Berlin, Bremen, Hamburg, Mecklenburg-Vorpommern, Rheinland-Pfalz, Saarland, Sachsen-Anhalt, Schleswig-Holstein und Thüringen werden keine Signifikanzen ausgewiesen.</t>
  </si>
  <si>
    <t>Tab. HF-09.5.1-4 Beschwerdemöglichkeiten für Eltern zur Kindertagesbetreuung bei Trägern 2020 nach Ländern (in %)</t>
  </si>
  <si>
    <t>Tab. HF-09.5.2-1 Vorhandensein eines regelmäßigen Berichtwesens für die Kindertagesbetreuung in Jugendamtsbezirken 2022 nach Ländern (in %)</t>
  </si>
  <si>
    <t>Tab. HF-09.5.2-5 Vorhandensein eines regelmäßigen Berichtwesens für die Kindertagesbetreuung in Jugendamtsbezirken 2020 nach Ländern (in %)</t>
  </si>
  <si>
    <t>Fragetext: Haben Sie innerhalb Ihres Jugendamtsbezirkes ein regelmäßiges Berichtswesen für die Kindertagesbetreuung?</t>
  </si>
  <si>
    <t>Tab. HF-09.5.2-2 Veröffentlichung des Berichtwesens für die Kindertagesbetreuung in Jugendamtsbezirken 2022 nach Ländern (in %)</t>
  </si>
  <si>
    <t>Fragetext: Sind die Berichte öffentlich zugänglich?</t>
  </si>
  <si>
    <t>Tab. HF-09.5.2-6 Veröffentlichung des Berichtwesens für die Kindertagesbetreuung in Jugendamtsbezirken 2020 nach Ländern (in %)</t>
  </si>
  <si>
    <t>Tab. HF-09.5.2-3 Häufigkeit der Berichterstattung für die Kindertagesbetreuung in Jugendamtsbezirken 2022 nach Ländern (in %)</t>
  </si>
  <si>
    <t>Tab. HF-09.5.2-7 Häufigkeit der Berichterstattung für die Kindertagesbetreuung in Jugendamtsbezirken 2020 nach Ländern (in %)</t>
  </si>
  <si>
    <t>Häufigkeit Berichterstattung</t>
  </si>
  <si>
    <t>Tab. HF-09.5.2-4 Nutzung von Datenquellen für die Berichterstattung in Jugendamtsbezirken 2022 nach Ländern (in %)</t>
  </si>
  <si>
    <t>Befragungen des pädagogischen Personals in Kindertageseinrichtungen</t>
  </si>
  <si>
    <t>Tab. HF-09.5.2-8 Nutzung von Datenquellen für die Berichterstattung in Jugendamtsbezirken 2020 nach Ländern (in %)</t>
  </si>
  <si>
    <t>Häufigkeit der Berichterstattung</t>
  </si>
  <si>
    <t>Laengerer Zeitraum als 5 Jahre</t>
  </si>
  <si>
    <t>Tab. HF-09.4.1-1 Angebot von Fachberatungen für Kindertageseinrichtungen seitens der Jugendämter 2022 nach Ländern (in %)</t>
  </si>
  <si>
    <t>Angebot von Fachberatungen</t>
  </si>
  <si>
    <t>Fachberatungen Kita</t>
  </si>
  <si>
    <t>Fragetext: Gibt es FachberaterInnen für die Kindertageseinrichtungen, die bei Ihrem Jugendamt angestellt sind?</t>
  </si>
  <si>
    <t>Tab. HF-09.4.1-2 Zuständigkeit der Fachberatungen für Kindertageseinrichtungen bei Jugendämtern 2022 nach Ländern (in %)</t>
  </si>
  <si>
    <t>Fragetext: Sind diese FachberaterInnen für alle Einrichtungen zuständig oder nur für Einrichtungen in öffentlicher Trägerschaft?</t>
  </si>
  <si>
    <t>Zuständigkeit der Fachberatungen</t>
  </si>
  <si>
    <t>Fachberatungen sind für alle Einrichtungen zuständig</t>
  </si>
  <si>
    <t>Fachberatungen sind nur für öffentliche Einrichtungen zuständig</t>
  </si>
  <si>
    <t>Fragetext: Sind diese FachberaterInnen für alle Träger zuständig oder nur für Einrichtungen in öffentlicher Trägerschaft?</t>
  </si>
  <si>
    <t>Hinweis: Inkonsistente Angaben werden ausgeschlossen. * Differenz zum Jahr 2020 statistisch signifikant (p&lt;0,05). Vergleichbarkeit zwischen den Jahren eingeschränkt aufgrund einer Änderung des Fragetextes. Werte mit starken Einschränkungen (/) sind für Berlin, Bremen, Hamburg, Mecklenburg-Vorpommern, Saarland und Schleswig-Holstein nicht dargestellt, da diese nicht belastbar oder vorhanden sind. Aufgrund von geringen Fallzahlen werden auf Länderebene keine Signifikanzen ausgewiesen.</t>
  </si>
  <si>
    <t>Tab. HF-09.4.1-3 Ausbau der Fachberatungsstellen für die Kindertagesbetreuung als Ziel der Qualitätsentwicklung der Jugendämter 2022 nach Ländern (in %)</t>
  </si>
  <si>
    <t>Abschaffung der Gebuehren fuer Kindertagesbetreuung</t>
  </si>
  <si>
    <t>Soziale Staffelung der Elterngebuehren</t>
  </si>
  <si>
    <t>Abschluss einer Qualitaetsvereinbarung mit den Traegern</t>
  </si>
  <si>
    <t>Aufbau eines kommunalen Qualitaetsmonitorings</t>
  </si>
  <si>
    <t>Erarbeitung eines kommunalen Kinderschutzkonzeptes</t>
  </si>
  <si>
    <t>Hinweis: * Differenz zum Jahr 2020 statistisch signifikant (p&lt;0,05). Vergleichbarkeit zwischen den Jahren eingeschränkt aufgrund nicht fortgeführtem Item „Aufbau eines kommunalen Gesamtkonzeptes zur Unterstützung von Familien in Problemlagen", nicht fortgeführtem Item „Sozialraumbezogene Fördermaßnahmen verstetigen" und nicht fortgeführtem Item „Ausweitung inklusiver Angebote in der Kindertagesbetreuung". Werte mit starken Einschränkungen (/) sind für Berlin, Bremen, Hamburg, Mecklenburg-Vorpommern, Saarland und Schleswig-Holstein nicht dargestellt, da diese nicht belastbar oder vorhanden sind. Aufgrund von geringen Fallzahlen werden auf Länderebene keine Signifikanzen ausgewiesen.</t>
  </si>
  <si>
    <t>Quelle: DJI, ERiK-Surveys 2022: Jugendamtsbefragung, Datensatzversion 2.0, https://doi.org/10.17621/erik2022_j_v02, gewichtete Daten, Berechnungen des DJI, n = 335 - 337</t>
  </si>
  <si>
    <t>Abschaffung der Gebühren für die Kindertagesbetreuung</t>
  </si>
  <si>
    <t>Soziale Staffelung der Elterngebühren</t>
  </si>
  <si>
    <t>Abschluss einer Qualitätsvereinbarung mit den Trägern</t>
  </si>
  <si>
    <t>Aufbau eines kommunalen Qualitätsmonitorings</t>
  </si>
  <si>
    <t>Fragetext: Welche der folgenden Ziele werden derzeit von Seiten Ihres Jugendamtes bei der Weiterentwicklung im Bereich von „Qualität in der Kindertagesbetreuung“ verfolgt?</t>
  </si>
  <si>
    <t>Aufbau eines kommunalen Gesamtkonzeptes z. Unterstützung Familien in Problemlage</t>
  </si>
  <si>
    <t>Sozialraumbezogene Fördermaßnahmen verstetigen</t>
  </si>
  <si>
    <t>Ausweitung inklusiver Angebote in der Kindertagesbetreuung</t>
  </si>
  <si>
    <t>Quelle: DJI, ERiK-Surveys 2020: Jugendamtsbefragung, Datensatzversion 3.0, https://doi.org/10.17621/erik2020_j_v03, gewichtete Daten, Berechnungen des DJI, n = 319 - 334</t>
  </si>
  <si>
    <t>Aufbau eines kommunalen Gesamtkonzeptes zur Unterstützung von Familien in Problemlage</t>
  </si>
  <si>
    <t>(Derzeit) kein Entwicklungsziel</t>
  </si>
  <si>
    <t>Das Ziel wird verfolgt</t>
  </si>
  <si>
    <t>Das Ziel ist bereits erreicht</t>
  </si>
  <si>
    <t>Eine beim Träger angestellte Fachberatung</t>
  </si>
  <si>
    <t>Sonstige Fachberatung</t>
  </si>
  <si>
    <t>Tab. HF-09.4.1-4 Bereitstellung von Fachberatungen für Kindertageseinrichtungen seitens der Träger 2022 nach Ländern (in %)</t>
  </si>
  <si>
    <t>Keine zuständige Fachberatung vorhanden</t>
  </si>
  <si>
    <t>Hinweis: Inkonsistente Angaben werden ausgeschlossen. * Differenz zum Jahr 2020 statistisch signifikant (p&lt;0,05). Vergleichbarkeit zwischen den Jahren eingeschränkt aufgrund einer Änderung der Items und neu hinzugefügtem Item „den Einrichtungen steht keine zuständige Fachberatung zur Verfügung". Werte mit starken Einschränkungen (/) sind für Bremen und Saarland nicht dargestellt, da diese nicht belastbar oder vorhanden sind. Aufgrund von Einschränkungen bei der Auswertbarkeit in 2020 und/oder 2022 in Berlin, Bremen, Hamburg, Mecklenburg-Vorpommern, Rheinland-Pfalz, Saarland, Sachsen-Anhalt, Schleswig-Holstein und Thüringen werden keine Signifikanzen ausgewiesen.</t>
  </si>
  <si>
    <t>Quelle: DJI, ERiK-Surveys 2022: Trägerbefragung, Datensatzversion 2.0, https://doi.org/10.17621/erik2022_t_v02, gewichtete Daten auf Trägerebene, Berechnungen des DJI, n = 4.671 - 4.709</t>
  </si>
  <si>
    <t>Fragetext: Steht den Kindertageseinrichtungen des Trägers eine der folgenden Fachberatungen zur Verfügung?</t>
  </si>
  <si>
    <t>Eine extern beauftragte Fachberatung</t>
  </si>
  <si>
    <t>Keine Nutzung von Fachberatung</t>
  </si>
  <si>
    <t>Hinweis: Inkonsistente Angaben werden ausgeschlossen. * Differenz zum Jahr 2020 statistisch signifikant (p&lt;0,05). Vergleichbarkeit zwischen den Jahren eingeschränkt aufgrund einer Änderung der Items, nicht fortgeführtem Item „Fachberatung des Trägers bzw. Trägerverbands", neu hinzugefügtem Item „Eine beim Träger angestellte Fachberatung" und neu hinzugefügtem Item „Eine Fachberatung durch den Dachverband". Aufgrund von Einschränkungen bei der Auswertbarkeit in 2020 und/oder 2022 in Hamburg werden keine Signifikanzen ausgewiesen.</t>
  </si>
  <si>
    <t>Quelle: DJI, ERiK-Surveys 2022: Leitungsbefragung, Datensatzversion 2.0, https://doi.org/10.17621/erik2022_l_v02, gewichtete Daten auf Einrichtungsebene, Berechnungen des DJI, n = 4.536 - 4.668</t>
  </si>
  <si>
    <t>Fachberatung des Träger bzw. Trägerverbands</t>
  </si>
  <si>
    <t>Hinweis: Inkonsistente Angaben werden ausgeschlossen. Werte mit starken Einschränkungen (/) sind für Hamburg nicht dargestellt, da diese nicht belastbar oder vorhanden sind.</t>
  </si>
  <si>
    <t>Quelle: DJI, ERiK-Surveys 2020: Leitungsbefragung, Datensatzversion 3.0, https://doi.org/10.17621/erik2020_l_v03, gewichtete Daten auf Einrichtungsebene, Berechnungen des DJI, n = 3.528 - 3.852</t>
  </si>
  <si>
    <t>Konzept- und Qualitätsentwicklung</t>
  </si>
  <si>
    <t>Entwicklung von Qualitätssicherungssystemen</t>
  </si>
  <si>
    <t>Öffentlichkeitsarbeit</t>
  </si>
  <si>
    <t>Durchführung von Weiterbildungen</t>
  </si>
  <si>
    <t>Mitarbeit bei externen Evaluationen in Kindertageseinrichtungen</t>
  </si>
  <si>
    <t>Beratung zu Förderprogrammen</t>
  </si>
  <si>
    <t>Fragetext: Welche der folgenden Beratungsaufgaben übernehmen die FachberaterInnen des Jugendamtes für die Kindertageseinrichtungen?</t>
  </si>
  <si>
    <t>Tab. HF-09.4.2-1 Aufgaben der Fachberatungen für Kindertageseinrichtungen bei Jugendämtern 2022 nach Ländern (in %)</t>
  </si>
  <si>
    <t>Hinweis: Jugendämter ohne angestellte Fachberatungen wurden ausgeschlossen. * Differenz zum Jahr 2020 statistisch signifikant (p&lt;0,05). Werte mit starken Einschränkungen (/) sind für Berlin, Bremen, Hamburg, Mecklenburg-Vorpommern, Saarland, Sachsen und Schleswig-Holstein nicht dargestellt, da diese nicht belastbar oder vorhanden sind. Aufgrund von geringen Fallzahlen werden auf Länderebene keine Signifikanzen ausgewiesen.</t>
  </si>
  <si>
    <t>Hinweis:  Jugendämter ohne angestellte Fachberatungen wurden ausgeschlossen. Werte mit geringen Einschränkungen sind in Sachsen-Anhalt vorhanden, aber nicht interpretiert, da diese nur eingeschränkt belastbar sind; Werte mit starken Einschränkungen (/) sind für Berlin, Bremen, Hamburg, Mecklenburg-Vorpommern, Saarland, Sachsen und Schleswig-Holstein nicht dargestellt, da diese nicht belastbar oder vorhanden sind.</t>
  </si>
  <si>
    <t>Tab. HF-09.4.2-2 Aufgaben der Fachberatungen für Kindertageseinrichtungen bei Jugendämtern 2020 nach Ländern (in %)</t>
  </si>
  <si>
    <t>Tab. HF-09.4.3-1 Formale Qualifikationsanforderung für Fachberatungen bei Jugendämtern 2022 nach Ländern (in %)</t>
  </si>
  <si>
    <t>Formale berufliche Ausbildung</t>
  </si>
  <si>
    <t>Pädagogische Ausbildung auf Fachschulniveau</t>
  </si>
  <si>
    <t>Keine formale berufliche Ausbildung notwendig</t>
  </si>
  <si>
    <t>Hinweis: Jugendämter ohne angestellte Fachberatungen wurden ausgeschlossen. Vergleichbarkeit zwischen den Jahren nicht möglich aufgrund neu hinzugefügter Frage. Werte mit starken Einschränkungen (/) sind für Berlin, Bremen, Hamburg, Mecklenburg-Vorpommern, Saarland und Schleswig-Holstein nicht dargestellt, da diese nicht belastbar oder vorhanden sind.</t>
  </si>
  <si>
    <t>Quelle: DJI, ERiK-Surveys 2022: Jugendamtsbefragung, Datensatzversion 2.0, https://doi.org/10.17621/erik2022_j_v02, gewichtete Daten, Berechnungen des DJI, n = 282</t>
  </si>
  <si>
    <t>Berufserfahrung als pädagogische/r MitarbeiterIn in einer Kita</t>
  </si>
  <si>
    <t>Berufserfahrung im sozial pädagogischen Arbeitsfeld außerhalb des Kita-Bereiches</t>
  </si>
  <si>
    <t>Sonstige Voraussetzung(en)</t>
  </si>
  <si>
    <t>Fragetext: Welche zusätzlichen Anforderungen muss ein/e FachberaterIn für Kindertageseinrichtungen mindestens für die Aufnahme einer Tätigkeit erfüllen?</t>
  </si>
  <si>
    <t>Quelle: DJI, ERiK-Surveys 2022: Jugendamtsbefragung, Datensatzversion 2.0, https://doi.org/10.17621/erik2022_j_v02, gewichtete Daten, Berechnungen des DJI, n = 270 - 283</t>
  </si>
  <si>
    <t>Berufserfahrung als pädagogische/r MitarbeiterIn</t>
  </si>
  <si>
    <t>Fragetext: Welche berufliche Ausbildung bzw. beruflichen Ausbildungen muss / müssen ein/e FachberaterIn für Kindertageseinrichtungen mindestens für die Aufnahme einer Tätigkeit aufweisen?</t>
  </si>
  <si>
    <t>Hinweis: Jugendämter ohne angestellte Fachberatungen wurden ausgeschlossen. Vergleichbarkeit zwischen den Jahren nicht möglich aufgrund nicht fortgeführter Frage. Werte mit geringen Einschränkungen sind in Sachsen-Anhalt vorhanden, aber nicht interpretiert, da diese nur eingeschränkt belastbar sind; Werte mit starken Einschränkungen (/) sind für Berlin, Bremen, Hamburg, Mecklenburg-Vorpommern, Saarland, Sachsen und Schleswig-Holstein nicht dargestellt, da diese nicht belastbar oder vorhanden sind.</t>
  </si>
  <si>
    <t>Tab. HF-09.4.3-2 Weitere Qualifikationsanforderung für Fachberatungen bei Jugendämtern 2022 nach Ländern (in %)</t>
  </si>
  <si>
    <t>Tab. HF-09.4.3-3 Formale Qualifikationsanforderung für Fachberatungen bei Trägern 2022 nach Ländern (in %)</t>
  </si>
  <si>
    <t>Quelle: DJI, ERiK-Surveys 2022: Trägerbefragung, Datensatzversion 2.0, https://doi.org/10.17621/erik2022_t_v02, gewichtete Daten auf Trägerebene, Berechnungen des DJI, n = 896</t>
  </si>
  <si>
    <t>Hinweis: Träger ohne angestellte Fachberatungen wurden ausgeschlossen. Vergleichbarkeit zwischen den Jahren nicht möglich aufgrund neu hinzugefügter Frage. Werte mit starken Einschränkungen (/) sind für Bremen und Saarland nicht dargestellt, da diese nicht belastbar oder vorhanden sind.</t>
  </si>
  <si>
    <t>Tab. HF-09.4.1-6 Nutzung von Fachberatungsangeboten in Kindertageseinrichtungen 2022 nach Ländern (in %)</t>
  </si>
  <si>
    <t>Tab. HF-09.4.1-7 Angebot von Fachberatungen für Kindertageseinrichtungen seitens der Jugendämter 2020 nach Ländern (in %)</t>
  </si>
  <si>
    <t>Tab. HF-09.4.1-8 Zuständigkeit der Fachberatungen für Kindertageseinrichtungen bei Jugendämtern 2020 nach Ländern (in %)</t>
  </si>
  <si>
    <t>Tab. HF-09.4.1-9 Ausbau der Fachberatungsstellen für die Kindertagesbetreuung als Ziel der Qualitätsentwicklung der Jugendämter 2020 nach Ländern (in %)</t>
  </si>
  <si>
    <t>Tab. HF-09.4.1-10 Bereitstellung von Fachberatungen für Kindertageseinrichtungen seitens der Träger 2020 nach Ländern (in %)</t>
  </si>
  <si>
    <t>Hinweis: Inkonsistente Angaben werden ausgeschlossen. Kleine Träger: eine Kindertageseinrichtung; mittelgroße Träger: zwei bis fünf Kindertageseinrichtungen; große Träger: sechs und mehr Kindertageseinrichtungen exkl. Horte. Vergleichbarkeit zwischen den Jahren eingeschränkt aufgrund einer Änderung der Items und neu hinzugefügtem Item „den Einrichtungen steht keine zuständige Fachberatung zur Verfügung".</t>
  </si>
  <si>
    <t>Tab. HF-09.4.1-5 Bereitstellung von Fachberatungen für Kindertageseinrichtungen seitens der Träger 2022 nach Trägerart und Trägergröße (in %)</t>
  </si>
  <si>
    <t>Hinweis: Kleine Träger: eine Kindertageseinrichtung; mittelgroße Träger: zwei bis fünf Kindertageseinrichtungen; große Träger: sechs und mehr Kindertageseinrichtungen exkl. Horte.</t>
  </si>
  <si>
    <t>Quelle: DJI, ERiK-Surveys 2020: Trägerbefragung, Datensatzversion 3.0, https://doi.org/10.17621/erik2020_t_v03, gewichtete Daten auf Trägerebene, Berechnungen des DJI, n = 1.339 - 1.662</t>
  </si>
  <si>
    <t>Tab. HF-09.4.1-11 Bereitstellung von Fachberatungen für Kindertageseinrichtungen seitens der Träger 2020 nach Trägerart und Trägergröße (in %)</t>
  </si>
  <si>
    <t>Tab. HF-09.4.1-12 Nutzung von Fachberatungsangeboten in Kindertageseinrichtungen 2020 nach Ländern (in %)</t>
  </si>
  <si>
    <t>Berufserfahrung als pädagogische Fachkraft</t>
  </si>
  <si>
    <t>Quelle: DJI, ERiK-Surveys 2022: Trägerbefragung, Datensatzversion 2.0, https://doi.org/10.17621/erik2022_t_v02, gewichtete Daten auf Trägerebene, Berechnungen des DJI, n = 813 - 889</t>
  </si>
  <si>
    <t>Fragetext: Welche berufliche Ausbildung bzw. beruflichen Ausbildungen muss ein/e FachberaterIn für die Kindertageseinrichtungen mindestens für die Aufnahme einer Tätigkeit aufweisen? </t>
  </si>
  <si>
    <t>Quelle: DJI, ERiK-Surveys 2020: Trägerbefragung, Datensatzversion 3.0, https://doi.org/10.17621/erik2020_t_v03, gewichtete Daten auf Trägerebene, Berechnungen des DJI, n = 277 - 388</t>
  </si>
  <si>
    <t>Hinweis: Träger ohne angestellte Fachberatungen wurden ausgeschlossen. Vergleichbarkeit zwischen den Jahren nicht möglich aufgrund nicht fortgeführter Frage. Werte mit geringen Einschränkungen sind in Berlin, Rheinland-Pfalz und Thüringen vorhanden, aber nicht interpretiert, da diese nur eingeschränkt belastbar sind; Werte mit starken Einschränkungen (/) sind für Bremen, Hamburg, Mecklenburg-Vorpommern, Saarland, Sachsen-Anhalt und Schleswig-Holstein nicht dargestellt, da diese nicht belastbar oder vorhanden sind.</t>
  </si>
  <si>
    <t>Hinweis: Kleine Träger: eine Kindertageseinrichtung; mittelgroße Träger: zwei bis fünf Kindertageseinrichtungen; große Träger: sechs und mehr Kindertageseinrichtungen exkl. Horte. Träger ohne angestellte Fachberatungen wurden ausgeschlossen. Vergleichbarkeit zwischen den Jahren nicht möglich aufgrund nicht fortgeführter Frage.</t>
  </si>
  <si>
    <t>Quelle: DJI, ERiK-Surveys 2020: Trägerbefragung, Datensatzversion 3.0, https://doi.org/10.17621/erik2020_t_v03, gewichtete Daten auf Trägerebene, Berechnungen des DJI, n = 276 - 388</t>
  </si>
  <si>
    <t>Hinweis: Kleine Träger: eine Kindertageseinrichtung; mittelgroße Träger: zwei bis fünf Kindertageseinrichtungen; große Träger: sechs und mehr Kindertageseinrichtungen exkl. Horte. Träger ohne angestellte Fachberatungen wurden ausgeschlossen. Vergleichbarkeit zwischen den Jahren nicht möglich aufgrund neu hinzugefügter Frage.</t>
  </si>
  <si>
    <t>Tab. HF-09.4.3-4 Formale Qualifikationsanforderung für Fachberatungen bei Trägern 2022 nach Trägerart und Trägergröße (in %)</t>
  </si>
  <si>
    <t>Tab. HF-09.4.3-5 Weitere Qualifikationsanforderung für Fachberatungen bei Trägern 2022 nach Ländern (in %)</t>
  </si>
  <si>
    <t>Tab. HF-09.4.3-6 Weitere Qualifikationsanforderung für Fachberatungen bei Trägern 2022 nach Trägerart und Trägergröße (in %)</t>
  </si>
  <si>
    <t>Tab. HF-09.4.3-7 Qualifikationsanforderung für Fachberatungen bei Jugendämtern 2020 nach Ländern (in %)</t>
  </si>
  <si>
    <t>Tab. HF-09.4.3-8 Qualifikationsanforderung für Fachberatungen bei Trägern 2020 nach Ländern (in %)</t>
  </si>
  <si>
    <t>Tab. HF-03.4.2-9 Qualifikationsanforderung für Fachberatungen bei Trägern 2020 nach Trägerart und Trägergröße (in %)</t>
  </si>
  <si>
    <t>Tab. HF-09.4.4-1 Fachberatungsschlüssel für Fachberatungen bei Jugendämtern 2022 nach Ländern (Mittelwert)</t>
  </si>
  <si>
    <t>Tab. HF-09.4.4-2 Fachberatungsschlüssel für Fachberatungen bei Trägern 2022 nach Ländern (Mittelwert)</t>
  </si>
  <si>
    <t>Fachberatungsschlüssel nach Personenanzahl</t>
  </si>
  <si>
    <t xml:space="preserve">Fachberatungsschlüssel nach Vollzeitstellen </t>
  </si>
  <si>
    <t>Hinweis: Der Fachberatungsschlüssel berechnet sich durch das Verhältnis von Fachberatung zu Kindertageseinrichtungen bzw. durch das Verhältnis von Vollzeitstellen für Fachberatungen zu Kindertageseinrichtungen. Es ist möglich, dass der berichtete Fachberatungsschlüssel aufgrund von Mehrfachzuständigkeiten der Fachberatungen nicht exakt ausgewiesen werden kann. Inkonsistente Angaben werden ausgeschlossen. * Differenz zum Jahr 2020 statistisch signifikant (p&lt;0,05). Vergleichbarkeit zwischen den Jahren eingeschränkt aufgrund einer Änderung des Fragetextes, einer Änderung des Hinweistextes und neu hinzugefügter Frage. Werte mit starken Einschränkungen (/) sind für Berlin, Bremen, Hamburg, Mecklenburg-Vorpommern, Saarland und Schleswig-Holstein nicht dargestellt, da diese nicht belastbar oder vorhanden sind. Aufgrund von geringen Fallzahlen werden auf Länderebene keine Signifikanzen ausgewiesen.</t>
  </si>
  <si>
    <t>Quelle: DJI, ERiK-Surveys 2022: Jugendamtsbefragung, Datensatzversion 2.0, https://doi.org/10.17621/erik2022_j_v02, gewichtete Daten, Berechnungen des DJI, n = 270-282</t>
  </si>
  <si>
    <t>Fragetext: Wie viele Personen sind in Ihrem Jugendamt als Fachberatung für Kindertageseinrichtungen angestellt? Für wie viele Kindertageseinrichtungen sind die Fachberatungen in Ihrem Jugendamt insgesamt zuständig?</t>
  </si>
  <si>
    <t>Fragetext: Wie viele FachberaterInnen für Kindertageseinrichtungen sind zum Stichtag 01.03.2020 direkt bei Ihrem Jugendamt angestellt und wie vielen Vollzeitäquivalenten entspricht dies?</t>
  </si>
  <si>
    <t>Quelle: DJI, ERiK-Surveys 2022: Trägerbefragung, Datensatzversion 2.0, https://doi.org/10.17621/erik2022_t_v02, gewichtete Daten auf Trägerebene, Berechnungen des DJI, n = 767-838</t>
  </si>
  <si>
    <t>Fragetext: Wie viele Personen sind beim Träger als Fachberatung für Kindertageseinrichtungen angestellt?; Für wie viele Kindertageseinrichtungen sind die Fachberatungen des Trägers insgesamt zuständig?</t>
  </si>
  <si>
    <t>Hinweis: Der Fachberatungsschlüssel berechnet sich durch das Verhältnis von Fachberatung zu Kindertageseinrichtungen bzw. durch das Verhältnis von Vollzeitstellen für Fachberatungen zu Kindertageseinrichtungen. Es ist möglich, dass der berichtete Fachberatungsschlüssel aufgrund von Mehrfachzuständigkeiten der Fachberatungen nicht exakt ausgewiesen werden kann. Inkonsistente Angaben werden ausgeschlossen. * Differenz zum Jahr 2020 statistisch signifikant (p&lt;0,05). Vergleichbarkeit zwischen den Jahren eingeschränkt aufgrund einer Änderung des Fragetextes, einer Änderung des Hinweistextes und neu hinzugefügter Frage. Werte mit starken Einschränkungen (/) sind für Bremen und Saarland nicht dargestellt, da diese nicht belastbar oder vorhanden sind. Aufgrund von Einschränkungen bei der Auswertbarkeit in 2020 und/oder 2022 in Berlin, Bremen, Hamburg, Mecklenburg-Vorpommern, Rheinland-Pfalz, Saarland, Sachsen-Anhalt, Schleswig-Holstein und Thüringen werden keine Signifikanzen ausgewiesen.</t>
  </si>
  <si>
    <t>Fragetext: Wie viele Personen sind beim Träger als Fachberatung für Kindertageseinrichtungen angestellt?; Und wie vielen Vollzeitäquivalenten entspricht dies?</t>
  </si>
  <si>
    <t>Hinweis: Der Fachberatungsschlüssel berechnet sich durch das Verhältnis von Fachberatung zu Kindertageseinrichtungen bzw. durch das Verhältnis von Vollzeitstellen für Fachberatungen zu Kindertageseinrichtungen. Es ist möglich, dass der berichtete Fachberatungsschlüssel aufgrund von Mehrfachzuständigkeiten der Fachberatungen nicht exakt ausgewiesen werden kann.. Inkonsistente Angaben werden ausgeschlossen. Werte mit geringen Einschränkungen sind in Berlin, Rheinland-Pfalz und Thüringen vorhanden, aber nicht interpretiert, da diese nur eingeschränkt belastbar sind; Werte mit starken Einschränkungen (/) sind für Bremen, Hamburg, Mecklenburg-Vorpommern, Saarland, Sachsen-Anhalt und Schleswig-Holstein nicht dargestellt, da diese nicht belastbar oder vorhanden sind.</t>
  </si>
  <si>
    <t>Hinweis: * Differenz zum Jahr 2020 statistisch signifikant (p&lt;0,05). Vergleichbarkeit zwischen den Jahren eingeschränkt aufgrund neu hinzugefügter Items "Regelmäßige Inspektion vor Ort durch das Jugendamt", "Verpflichtende Weiterbildungsangebote für pädagogisches Personal", "Regelmäßige Inanspruchnahme der Fachberatung" und "andere Formen der Überprüfung".</t>
  </si>
  <si>
    <t>Fragetext: Welche Maßnahmen zur Qualitätssicherung führen Sie in Ihrer Kindertageseinrichtung durch?</t>
  </si>
  <si>
    <t>Quelle: DJI, ERiK-Surveys 2022: Jugendamtsbefragung, Datensatzversion 2.0, https://doi.org/10.17621/erik2022_j_v02, gewichtete Daten, Berechnungen des DJI, n = 338</t>
  </si>
  <si>
    <t>Tab. HF-09.3.4-2 Vorgaben des Trägers zur Konzeption in Kindertageseinrichtungen 2020 nach Ländern (in %)</t>
  </si>
  <si>
    <t>Tab. HF-09.3.2-1 Abschluss einer Qualitätsvereinbarung als Ziel der Qualitätsentwicklung des Jugendamts 2022 nach Ländern (in %)</t>
  </si>
  <si>
    <t>Tab. HF-09.3.2-3 Abschluss einer Qualitätsvereinbarung als Ziel der Qualitätsentwicklung des Jugendamts 2020 nach Ländern (in %)</t>
  </si>
  <si>
    <t>Paritaetisches Qualitaetssystem (PQS Sys)</t>
  </si>
  <si>
    <t>Integrierte Qualitaets und Personalentwicklung (IQUE)</t>
  </si>
  <si>
    <t>Kindergarteneinschaetzskala (KES-R)</t>
  </si>
  <si>
    <t>KLAX gGmbH</t>
  </si>
  <si>
    <t>KTK Guetesiegel</t>
  </si>
  <si>
    <t>Lernorientierte Qualitaetssteigerung fuer Kindergaerten (LQK)</t>
  </si>
  <si>
    <t>Nationales Guetesiegel nach PaedQUIS</t>
  </si>
  <si>
    <t>Qualitaet im Situationsansatz QUASI</t>
  </si>
  <si>
    <t>Evangelisches Guetesiegel BETA</t>
  </si>
  <si>
    <t>AWO QM</t>
  </si>
  <si>
    <t>Traeger zeigen Profil  TQ</t>
  </si>
  <si>
    <t>andere Qualitaetsentwicklungsmassnahmen, und zwar:</t>
  </si>
  <si>
    <t xml:space="preserve">Fragetext: Hat die von Ihnen geleitete Einrichtung in den letzten 12 Monaten an einer oder mehreren der folgenden Qualitätsentwicklungsmaßnahmen teilgenommen? </t>
  </si>
  <si>
    <t>Quelle: DJI, ERiK-Surveys 2020: Leitungsbefragung, Datensatzversion 3.0, https://doi.org/10.17621/erik2020_l_v03, gewichtete Daten auf Einrichtungsebene, Berechnungen des DJI, n = 3.472 - 3.661</t>
  </si>
  <si>
    <t>Qualitaetsmanagementansaetze</t>
  </si>
  <si>
    <t>Dialogorientierte Instrumente</t>
  </si>
  <si>
    <t>Konzeptionell basierte Instrumente</t>
  </si>
  <si>
    <t>Verfahren der Qualitaetsmessung</t>
  </si>
  <si>
    <t>Individuell, einrichtungsspezifisch</t>
  </si>
  <si>
    <t>Andere</t>
  </si>
  <si>
    <t>Fragetext: Hat die von Ihnen geleitete Einrichtung in den letzten 12 Monaten eine oder mehrere der folgenden Qualitätsentwicklungsverfahren durchgeführt (oder angewandt)?</t>
  </si>
  <si>
    <t xml:space="preserve">Fragetext: Hat die von Ihnen geleitete Einrichtung in den letzten 12 Monaten eine oder mehrere der folgenden Qualitätsentwicklungsverfahren durchgeführt (oder angewandt)? </t>
  </si>
  <si>
    <t>Hinweis: Vergleichbarkeit zwischen den Jahren eingeschränkt aufgrund einer Änderung des Fragetextes und Änderung der Items.</t>
  </si>
  <si>
    <t>Quelle: DJI, ERiK-Surveys 2022: Leitungsbefragung, Datensatzversion 2.0, https://doi.org/10.17621/erik2022_l_v02, gewichtete Daten auf Einrichtungsebene, Berechnungen des DJI, n = 4.560 - 4.611</t>
  </si>
  <si>
    <t>Hinweis: * Differenz zum Jahr 2020 statistisch signifikant (p&lt;0,05). Vergleichbarkeit zwischen den Jahren eingeschränkt aufgrund neu hinzugefügtem Item "Gütesiegel bzw. Zertifikat", neu hinzugefügtem Item "Elternbefragungen" und neu hinzugefügtem Item "Kinderbefragungen". Werte mit starken Einschränkungen (/) sind für Berlin, Bremen, Hamburg, Mecklenburg-Vorpommern, Saarland und Schleswig-Holstein nicht dargestellt, da diese nicht belastbar oder vorhanden sind. Aufgrund von geringen Fallzahlen werden auf Länderebene keine Signifikanzen ausgewiesen.</t>
  </si>
  <si>
    <t>Hinweis: * Differenz zum Jahr 2020 statistisch signifikant (p&lt;0,05). Vergleichbarkeit zwischen den Jahren eingeschränkt aufgrund neu hinzugefügtem Item "Regelmäßige Inspektion vor Ort durch das Jugendamt", neu hinzugefügtem Item "Verpflichtende Weiterbildungsangebote für pädagogisches Personal", neu hinzugefügtem Item "Regelmäßige Inanspruchnahme der Fachberatung" undneu hinzugefügtem Item "andere Formen der Überprüfung". Werte mit starken Einschränkungen (/) sind für Bremen und Saarland nicht dargestellt, da diese nicht belastbar oder vorhanden sind. Aufgrund von Einschränkungen bei der Auswertbarkeit in 2020 und/oder 2022 in Berlin, Bremen, Hamburg, Mecklenburg-Vorpommern, Rheinland-Pfalz, Saarland, Sachsen-Anhalt, Schleswig-Holstein und Thüringen werden keine Signifikanzen ausgewiesen.</t>
  </si>
  <si>
    <t>Hinweis: * Differenz zum Jahr 2020 statistisch signifikant (p&lt;0,05). Vergleichbarkeit zwischen den Jahren eingeschränkt aufgrund neu hinzugefügtem Item "Nuzung eines Gütesiegels/Zertifkats". Aufgrund von Einschränkungen bei der Auswertbarkeit in 2020 und/oder 2022 in Hamburg werden keine Signifikanzen ausgewiesen.</t>
  </si>
  <si>
    <t>Hinweis: Vergleichbarkeit zwischen den Jahren eingeschränkt aufgrund neu hinzugefügter Items "Regelmäßige Inspektion vor Ort durch das Jugendamt", "Verpflichtende Weiterbildungsangebote für pädagogisches Personal", "Regelmäßige Inanspruchnahme der Fachberatung" und "andere Formen der Überprüfung".</t>
  </si>
  <si>
    <t>Tab. HF-09.3.3-1 Vorgaben des Trägers zur Qualitätssicherung in Kindertageseinrichtungen 2022 nach Ländern (in %)</t>
  </si>
  <si>
    <t>Tab. HF-09.3.3-2 Vorgaben des Trägers zur Qualitätssicherung in Kindertageseinrichtungen 2022 nach Trägerart und Trägergröße (in %)</t>
  </si>
  <si>
    <t>Hinweis: Unplausible Fälle werden ausgeschlossen. Werte mit geringen Einschränkungen sind in Berlin, Rheinland-Pfalz und Thüringen vorhanden, aber nicht interpretiert, da diese nur eingeschränkt belastbar sind; Werte mit starken Einschränkungen (/) sind für Bremen, Hamburg, Mecklenburg-Vorpommern, Saarland, Sachsen-Anhalt und Schleswig-Holstein nicht dargestellt, da diese nicht belastbar oder vorhanden sind.</t>
  </si>
  <si>
    <t>Quelle: DJI, ERiK-Surveys 2020: Trägerbefragung, Datensatzversion 3.0, https://doi.org/10.17621/erik2020_t_v03, gewichtete Daten auf Trägerebene, Berechnungen des DJI, n = 1.527 - 1.670</t>
  </si>
  <si>
    <t>Quelle: DJI, ERiK-Surveys 2020: Trägerbefragung, Datensatzversion 3.0, https://doi.org/10.17621/erik2020_t_v03, gewichtete Daten auf Trägerebene, Berechnungen des DJI, n = 1.131 - 1.670</t>
  </si>
  <si>
    <t>Quelle: DJI, ERiK-Surveys 2020: Trägerbefragung, Datensatzversion 3.0, https://doi.org/10.17621/erik2020_t_v03, gewichtete Daten auf Trägerebene, Berechnungen des DJI, n = 1.128 - 1.670</t>
  </si>
  <si>
    <t>Regelmäßige Durchführung von externen Evaluationen (mindestens alle 5 Jahre)</t>
  </si>
  <si>
    <t>Regelmäßige Durchführung von internen Evaluationen (mindestens alle 3 Jahre)</t>
  </si>
  <si>
    <t>Regelmäßige Inspektion vor Ort durch das Jugendamt</t>
  </si>
  <si>
    <t>Einbezug von Eltern in die Qualitätserfassung /-entwicklung</t>
  </si>
  <si>
    <t>Einbezug vn Kindern in die Qualitätserfassung /-entwicklung</t>
  </si>
  <si>
    <t>Qualitaetshandbuch</t>
  </si>
  <si>
    <t>Arbeitskreise zur Qualitaetsentwicklung</t>
  </si>
  <si>
    <t>Regelmaessige Teamfortbildungen</t>
  </si>
  <si>
    <t>Einarbeitungskonzept paedag. Personal</t>
  </si>
  <si>
    <t>Einarbeitungskonzept Leitungen</t>
  </si>
  <si>
    <t>Qualitaetsbeauftrage in der Kita</t>
  </si>
  <si>
    <t>Qualitaetsmanagementbeauftragte</t>
  </si>
  <si>
    <t>Einarbeitungskonzept paedagogisches Personal</t>
  </si>
  <si>
    <t>Tab. HF-09.3.3-3 Unterstützung des Trägers bei der Qualitätsentwicklung der Kindertageseinrichtungen 2022 nach Ländern (in %)</t>
  </si>
  <si>
    <t>Tab. HF-09.3.3-4 Pflicht einer regelmaessigen Teilnahme an Fort- und Weiterbildungen des pädagogischen Personals in Kindertageseinrichtungen 2022 nach Ländern (in %)</t>
  </si>
  <si>
    <t>Tab. HF-09.3.3-5 Pflicht einer regelmaessigen Teilnahme an Fort- und Weiterbildungen des pädagogischen Personals in Kindertageseinrichtungen 2022 nach Trägerart und Trägergröße (in %)</t>
  </si>
  <si>
    <t>Tab. HF-09.3.3-6 Aufbau eines kommunalen Qualitaetsmonitorings als Ziel der Qualitätsentwicklung des Jugendamts 2022 nach Ländern (in %)</t>
  </si>
  <si>
    <t>Tab. HF-09.3.3-7 Durchführung von Qualitätsentwicklungsverfahren in Kindertageseinrichtungen 2022 nach Ländern (in %)</t>
  </si>
  <si>
    <t>Tab. HF-09.3.3-8 Vorgaben des Trägers zur Qualitätssicherung in Kindertageseinrichtungen 2020 nach Ländern (in %)</t>
  </si>
  <si>
    <t>Tab. HF-09.3.3-9 Vorgaben des Trägers zur Qualitätssicherung in Kindertageseinrichtungen 2020 nach Trägerart und Trägergröße (in %)</t>
  </si>
  <si>
    <t>Tab. HF-09.3.3-10 Unterstützung des Trägers bei der Qualitätsentwicklung der Kindertageseinrichtungen 2020 nach Ländern (in %)</t>
  </si>
  <si>
    <t>Tab. HF-09.3.3-11 Pflicht einer regelmaessigen Teilnahme an Fort- und Weiterbildungen des pädagogischen Personals in Kindertageseinrichtungen 2020 nach Trägerart und Trägergröße (in %)</t>
  </si>
  <si>
    <t>Tab. HF-09.3.3-12 Pflicht einer regelmaessigen Teilnahme an Fort- und Weiterbildungen des pädagogischen Personals in Kindertageseinrichtungen 2020 nach Trägerart und Trägergröße (in %)</t>
  </si>
  <si>
    <t>Tab. HF-09.3.3-13 Aufbau eines kommunalen Qualitaetsmonitorings als Ziel der Qualitätsentwicklung des Jugendamts 2020 nach Ländern (in %)</t>
  </si>
  <si>
    <t>Tab. HF-09.3.3-14 Durchführung von Qualitätsentwicklungsverfahren in Kindertageseinrichtungen 2020 nach Ländern (in %)</t>
  </si>
  <si>
    <t>Fragetext: Hat die von Ihnen geleitete Einrichtung in den letzten 12 Monaten an einer oder mehreren der folgenden Qualitätsentwicklungsmaßnahmen teilgenommen?</t>
  </si>
  <si>
    <t>Tab. HF-09.2.2-4 Einschätzung der Träger hinsichtlich des Angebots und der Nachfrage von Betreuungsplätzen 2022 nach Art und Größe des Trägers (in %)</t>
  </si>
  <si>
    <t>Tab. HF-09.2.2-5 Einschätzung der Leitungen hinsichtlich des Angebots und der Nachfrage von Betreuungsplätzen 2022 nach Ländern (in %)</t>
  </si>
  <si>
    <t>Tab. HF-09.2.2-6 Einschätzung der Jugendämter hinsichtlich des Angebots und der Nachfrage in der Kindertagesbetreuung 2020 nach Ländern (in %)</t>
  </si>
  <si>
    <t>Tab. HF-09.2.2-7 Einschätzung der Träger hinsichtlich des Angebots und der Nachfrage von Betreuungsplätzen 2020 nach Ländern (in %)</t>
  </si>
  <si>
    <t xml:space="preserve">Fragetext: Abgesehen von den bereits genannten Maßnahmen: Mit welchen Maßnahmen unterstützt der Träger die Qualitätssicherung und -entwicklung in den Kindertageseinrichtungen? </t>
  </si>
  <si>
    <t>Für alle Einrichtungen verbindlich</t>
  </si>
  <si>
    <t>Tab. HF-09.2.2-9 Einschätzung der Leitung hinsichtlich des Angebots und der Nachfrage von Betreuungsplätzen 2020 nach Ländern (in %)</t>
  </si>
  <si>
    <t>Tab. HF-09.2.2-8 Einschätzung der Träger hinsichtlich des Angebots und der Nachfrage von Betreuungsplätzen 2020 nach Art und Größe des Trägers (in %)</t>
  </si>
  <si>
    <t>Quelle: DJI, ERiK-Surveys 2020: Trägerbefragung, Datensatzversion 3.0, https://doi.org/10.17621/erik2020_t_v03, gewichtete Daten auf Trägerebene, Berechnungen des DJI, n = 553 - 1.729</t>
  </si>
  <si>
    <t>Gütesiegel bzw. Zertifikat</t>
  </si>
  <si>
    <t>Verpflichtende Weiterbildungsangebote für pädagogisches Personal</t>
  </si>
  <si>
    <t>Regelmäßige Inanspruchnahme der Fachberatung</t>
  </si>
  <si>
    <t>Qualitätssicherung: Elternbefragungen</t>
  </si>
  <si>
    <t>Weiterbildung für pädagogisches Personal</t>
  </si>
  <si>
    <t>Koordinierungsstelle Qualität im Bereich Kindertagesbetreuung</t>
  </si>
  <si>
    <t>Die Konzeption ist für alle Einrichtungen einheitlich vorgegeben</t>
  </si>
  <si>
    <t>Teile der Konzeption sind für alle Einrichtungen vorgegeben</t>
  </si>
  <si>
    <t>Der Träger gibt Beteiligte an Konzeptionsentwicklung vor</t>
  </si>
  <si>
    <t>Der Träger gibt Turnus fuer Aktualisierung der Konzeption vor</t>
  </si>
  <si>
    <t>Der Träger gibt Turnus für Vorlage der Konzeption vor</t>
  </si>
  <si>
    <t>Der Träger gibt Orientierung der Konzeption am Bildungsplan vor</t>
  </si>
  <si>
    <t>Hinweis: Kleine Träger: eine Kindertageseinrichtung; mittelgroße Träger: zwei bis fünf Kindertageseinrichtungen; große Träger: sechs und mehr Kindertageseinrichtungen exkl. Horte. Vergleichbarkeit zwischen den Jahren eingeschränkt aufgrund einer Änderung des Fragetextes und einer Änderung der Skala.</t>
  </si>
  <si>
    <t>Tab. HF-09.1.2-4 Besprechungen zwischen Einrichtungsleitung und Träger aus Sicht der Träger 2022 nach Trägerart und Trägergröße (in %)</t>
  </si>
  <si>
    <t>Tab. HF-09.1.2-5 Besprechungen zwischen Einrichtungsleitung und Träger aus Sicht der Leitungen 2022 nach Ländern (in %)</t>
  </si>
  <si>
    <t>Tab. HF-09.1.2-6 Bewertung der Zusammenarbeit mit verschiedenen Akteuren aus Sicht der Träger 2022 nach Ländern (Mittelwert)</t>
  </si>
  <si>
    <t>Tab. HF-09.1.2-7 Bewertung der Zusammenarbeit mit verschiedenen Akteuren aus Sicht der Leitungen 2022 nach Ländern (Mittelwert)</t>
  </si>
  <si>
    <t>Tab. HF-09.1.2-8 Häufigkeit der Organisation von regelmäßigen Treffen zum Austausch der Trägervertretungen seitens der Jugendämter 2020 nach Ländern (in %)</t>
  </si>
  <si>
    <t>Tab. HF-09.1.2-9 Häufigkeit der Organisation von regelmäßigen Treffen zum Austausch der Leitungen seitens der Jugendämter 2020 nach Ländern (in %)</t>
  </si>
  <si>
    <t>Tab. HF-09.1.2-10 Besprechungen zwischen Einrichtungsleitung und Träger aus Sicht der Träger 2020 nach Ländern (in %)</t>
  </si>
  <si>
    <t>Tab. HF-09.1.2-11 Besprechungen zwischen Einrichtungsleitung und Träger aus Sicht der Leitungen 2020 nach Ländern (in %)</t>
  </si>
  <si>
    <t>Hinweis: Der Fachberatungsschlüssel berechnet sich durch das Verhältnis von Fachberatung zu Kindertageseinrichtungen bzw. durch das Verhältnis von Vollzeitstellen für Fachberatungen zu Kindertageseinrichtungen. Es ist möglich, dass der berichtete Fachberatungsschlüssel aufgrund von Mehrfachzuständigkeiten der Fachberatungen nicht exakt ausgewiesen werden kann.. Inkonsistente Angaben werden ausgeschlossen. Kleine Träger: eine Kindertageseinrichtung; mittelgroße Träger: zwei bis fünf Kindertageseinrichtungen; große Träger: sechs und mehr Kindertageseinrichtungen exkl. Horte. Vergleichbarkeit zwischen den Jahren eingeschränkt aufgrund einer Änderung des Fragetextes, einer Änderung des Hinweistextes und neu hinzugefügter Frage zur Anzahl der Kindertageseinrichtungen, für die die Fachberatungen zuständig sind.</t>
  </si>
  <si>
    <t>Quelle: DJI, ERiK-Surveys 2022: Trägerbefragung, Datensatzversion 2.0, https://doi.org/10.17621/erik2022_t_v02, gewichtete Daten auf Trägerebene, Berechnungen des DJI, n = 767 - 838</t>
  </si>
  <si>
    <t>Tab. HF-09.4.4-3 Fachberatungsschlüssel für Fachberatungen bei Trägern 2022 nach Trägerart und Trägergröße (Mittelwert)</t>
  </si>
  <si>
    <t>Tab. HF-09.4.4-4 Fachberatungsschlüssel für Fachberatungen bei Jugendämtern 2020 nach Ländern (Mittelwert)</t>
  </si>
  <si>
    <t>Tab. HF-09.4.4-5 Fachberatungsschlüssel für Fachberatungen bei Trägern 2020 nach Ländern (Mittelwert)</t>
  </si>
  <si>
    <t>Klicken Sie auf den unten stehenden Link oder auf den Reiter am unteren Bildschirmrand, um eine gewünschte Tabelle aufzurufen.</t>
  </si>
  <si>
    <t>Stand: 30.06.2024</t>
  </si>
  <si>
    <t>© Deutsches Jugendinstitut und Forschungsverbund DJI/TU Dortmund, 2024</t>
  </si>
  <si>
    <r>
      <t>Tab. HF-09.0.2-2 Kindertageseinrichtungen</t>
    </r>
    <r>
      <rPr>
        <b/>
        <vertAlign val="superscript"/>
        <sz val="11"/>
        <color theme="1"/>
        <rFont val="Calibri"/>
        <family val="2"/>
        <scheme val="minor"/>
      </rPr>
      <t xml:space="preserve">1) </t>
    </r>
    <r>
      <rPr>
        <b/>
        <sz val="11"/>
        <color theme="1"/>
        <rFont val="Calibri"/>
        <family val="2"/>
        <scheme val="minor"/>
      </rPr>
      <t>, die von Elterninitiativen organisiert werden, 2021 nach Ländern</t>
    </r>
  </si>
  <si>
    <t>Kinder-tages-einrichtungen insgesamt</t>
  </si>
  <si>
    <t>Kinder-tages-einrich-tungen insgesamt</t>
  </si>
  <si>
    <t>Tab. HF-09.1.1-1 Anschluss des Trägers an einen (Dach-) Verband 2022 nach Ländern (in %)</t>
  </si>
  <si>
    <t>Weiterführende Informationen:</t>
  </si>
  <si>
    <t>ERiK-Projekt-Webseite</t>
  </si>
  <si>
    <t>Projekt-Website TU-Dortmund</t>
  </si>
  <si>
    <t>ERiK-Berichte</t>
  </si>
  <si>
    <t>Ausgewiesene Maßzahl(en)</t>
  </si>
  <si>
    <r>
      <t>Tab. HF-09.0.1-1 Kindertageseinrichtungen</t>
    </r>
    <r>
      <rPr>
        <b/>
        <vertAlign val="superscript"/>
        <sz val="11"/>
        <color theme="1"/>
        <rFont val="Calibri"/>
        <family val="2"/>
        <scheme val="minor"/>
      </rPr>
      <t>1)</t>
    </r>
    <r>
      <rPr>
        <b/>
        <sz val="11"/>
        <color theme="1"/>
        <rFont val="Calibri"/>
        <family val="2"/>
        <scheme val="minor"/>
      </rPr>
      <t xml:space="preserve"> 2022 nach Art des Trägers und Ländern</t>
    </r>
  </si>
  <si>
    <t>Anzahl &amp; Anteil</t>
  </si>
  <si>
    <r>
      <t>Tab. HF-09.0.2-1 Kindertageseinrichtungen</t>
    </r>
    <r>
      <rPr>
        <b/>
        <vertAlign val="superscript"/>
        <sz val="11"/>
        <color theme="1"/>
        <rFont val="Calibri"/>
        <family val="2"/>
        <scheme val="minor"/>
      </rPr>
      <t xml:space="preserve">1 </t>
    </r>
    <r>
      <rPr>
        <b/>
        <sz val="11"/>
        <color theme="1"/>
        <rFont val="Calibri"/>
        <family val="2"/>
        <scheme val="minor"/>
      </rPr>
      <t>, die von Elterninitiativen organisiert werden, 2022 nach Ländern</t>
    </r>
  </si>
  <si>
    <r>
      <t xml:space="preserve">Hinweis: </t>
    </r>
    <r>
      <rPr>
        <vertAlign val="superscript"/>
        <sz val="8.5"/>
        <color indexed="8"/>
        <rFont val="Calibri"/>
        <family val="2"/>
        <scheme val="minor"/>
      </rPr>
      <t xml:space="preserve">1 </t>
    </r>
    <r>
      <rPr>
        <sz val="8.5"/>
        <color indexed="8"/>
        <rFont val="Calibri"/>
        <family val="2"/>
        <scheme val="minor"/>
      </rPr>
      <t>Ohne Horteinrichtungen</t>
    </r>
  </si>
  <si>
    <t>9.0 Allgemeine Angaben</t>
  </si>
  <si>
    <t xml:space="preserve">9.2 Lokale Angebotsgestaltung </t>
  </si>
  <si>
    <t>9.3 Maßnahmen der 
Qualitätsentwicklung 
und -sicherung</t>
  </si>
  <si>
    <t>9.1 Netzwerke und Kooperationen 
von Akteuren</t>
  </si>
  <si>
    <t>9.4 Fachberatung</t>
  </si>
  <si>
    <t>9.5 Systematisches Monitoring 
auf allen Ebenen</t>
  </si>
  <si>
    <t>-</t>
  </si>
  <si>
    <t>-.</t>
  </si>
  <si>
    <t>#-</t>
  </si>
  <si>
    <t>Quelle</t>
  </si>
  <si>
    <t>KJH-Statistik &amp; ERiK</t>
  </si>
  <si>
    <t>KJH-Statistik</t>
  </si>
  <si>
    <t>ERiK</t>
  </si>
  <si>
    <t>Quelle: Forschungsdatenzentrum der Statistischen Ämter des Bundes und der Länder, Statistik der Kinder- und Jugendhilfe, Kinder und tätige Personen in Tageseinrichtungen 2022, https://doi.org/10.21242/22541.2022.00.00.1.1.0, Berechnungen des Forschungsverbundes DJI/TU Dortmund.</t>
  </si>
  <si>
    <t>Quelle: Forschungsdatenzentrum der Statistischen Ämter des Bundes und der Länder, Statistik der Kinder- und Jugendhilfe, Kinder und tätige Personen in Tageseinrichtungen 2021, https://doi.org/10.21242/22541.2021.00.00.1.1.0, Berechnungen des Forschungsverbundes DJI/TU Dortmund.</t>
  </si>
  <si>
    <t>Quelle: Forschungsdatenzentrum der Statistischen Ämter des Bundes und der Länder, Statistik der Kinder- und Jugendhilfe, Kinder und tätige Personen in Tageseinrichtungen 2020, https://doi.org/10.21242/22541.2020.00.00.1.1.0, Berechnungen des Forschungsverbundes DJI/TU Dortmund.</t>
  </si>
  <si>
    <t>Quelle: Forschungsdatenzentrum der Statistischen Ämter des Bundes und der Länder, Statistik der Kinder- und Jugendhilfe, Kinder und tätige Personen in Tageseinrichtungen 2019, https://doi.org/10.21242/22541.2019.00.00.1.1.0, Berechnungen des Forschungsverbundes DJI/TU Dortmund.</t>
  </si>
  <si>
    <t>Preuß, Melina/Ulrich, Lisa (2024): HF-09 Verbesserung der Steuerung des Systems. In: Fackler, Sina/Herrmann, Sonja/Meiner-Teubner, Christiane/Bopp, Christine/Kuger, Susanne/Kalicki, Bernhard (Hrsg.): ERiK-Forschungsbericht IV. Befunde des indikatorengestützten Monitorings zum KiQuTG. Bielefeld: wbv Publikation, S. 234-255. DOI: 10.3278/I77833w11</t>
  </si>
  <si>
    <t>Abweichungen in den Summen erklären sich durch Runden der Zahlen.</t>
  </si>
  <si>
    <t xml:space="preserve">Alle Daten des ERiK-Berichts unterliegen einer regelmäßigen Kontrolle und Nachprüfung.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</si>
</sst>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0.0"/>
    <numFmt numFmtId="165" formatCode="0.0"/>
    <numFmt numFmtId="166" formatCode="_-* #,##0.00\ _€_-;\-* #,##0.00\ _€_-;_-* &quot;-&quot;??\ _€_-;_-@_-"/>
    <numFmt numFmtId="167" formatCode="#,###"/>
    <numFmt numFmtId="168" formatCode="0\*"/>
    <numFmt numFmtId="169" formatCode="0.0\*"/>
  </numFmts>
  <fonts count="50">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0"/>
      <color theme="1"/>
      <name val="Arial"/>
      <family val="2"/>
    </font>
    <font>
      <sz val="10"/>
      <name val="Arial"/>
      <family val="2"/>
    </font>
    <font>
      <u/>
      <sz val="11"/>
      <color theme="10"/>
      <name val="Arial"/>
      <family val="2"/>
    </font>
    <font>
      <sz val="9"/>
      <name val="Calibri"/>
      <family val="2"/>
    </font>
    <font>
      <sz val="9"/>
      <name val="Calibri"/>
      <family val="2"/>
      <scheme val="minor"/>
    </font>
    <font>
      <b/>
      <sz val="11"/>
      <name val="Calibri"/>
      <family val="2"/>
    </font>
    <font>
      <sz val="10"/>
      <name val="MetaNormalLF-Roman"/>
      <family val="2"/>
    </font>
    <font>
      <sz val="11"/>
      <color indexed="8"/>
      <name val="Calibri"/>
      <family val="2"/>
    </font>
    <font>
      <sz val="10"/>
      <name val="MetaNormalLF-Roman"/>
    </font>
    <font>
      <sz val="11"/>
      <color indexed="8"/>
      <name val="Calibri"/>
      <family val="2"/>
      <scheme val="minor"/>
    </font>
    <font>
      <sz val="11"/>
      <name val="Calibri"/>
      <family val="2"/>
      <scheme val="minor"/>
    </font>
    <font>
      <sz val="10"/>
      <color theme="1"/>
      <name val="Calibri"/>
      <family val="2"/>
      <scheme val="minor"/>
    </font>
    <font>
      <b/>
      <sz val="18"/>
      <color theme="0"/>
      <name val="Calibri"/>
      <family val="2"/>
      <scheme val="minor"/>
    </font>
    <font>
      <b/>
      <vertAlign val="superscript"/>
      <sz val="11"/>
      <color theme="1"/>
      <name val="Calibri"/>
      <family val="2"/>
      <scheme val="minor"/>
    </font>
    <font>
      <sz val="9"/>
      <color indexed="8"/>
      <name val="Calibri"/>
      <family val="2"/>
      <scheme val="minor"/>
    </font>
    <font>
      <sz val="9"/>
      <color theme="1"/>
      <name val="Calibri"/>
      <family val="2"/>
      <scheme val="minor"/>
    </font>
    <font>
      <sz val="9"/>
      <color rgb="FF000000"/>
      <name val="Calibri"/>
      <family val="2"/>
      <scheme val="minor"/>
    </font>
    <font>
      <sz val="9"/>
      <color rgb="FF010205"/>
      <name val="Calibri"/>
      <family val="2"/>
      <scheme val="minor"/>
    </font>
    <font>
      <sz val="8.5"/>
      <name val="Calibri"/>
      <family val="2"/>
      <scheme val="minor"/>
    </font>
    <font>
      <vertAlign val="superscript"/>
      <sz val="8.5"/>
      <name val="Calibri"/>
      <family val="2"/>
      <scheme val="minor"/>
    </font>
    <font>
      <b/>
      <sz val="11"/>
      <name val="Calibri"/>
      <family val="2"/>
      <scheme val="minor"/>
    </font>
    <font>
      <b/>
      <vertAlign val="superscript"/>
      <sz val="11"/>
      <name val="Calibri"/>
      <family val="2"/>
      <scheme val="minor"/>
    </font>
    <font>
      <u/>
      <sz val="11"/>
      <color theme="10"/>
      <name val="Calibri"/>
      <family val="2"/>
      <scheme val="minor"/>
    </font>
    <font>
      <sz val="8.5"/>
      <color indexed="8"/>
      <name val="Calibri"/>
      <family val="2"/>
      <scheme val="minor"/>
    </font>
    <font>
      <vertAlign val="superscript"/>
      <sz val="8.5"/>
      <color indexed="8"/>
      <name val="Calibri"/>
      <family val="2"/>
      <scheme val="minor"/>
    </font>
    <font>
      <sz val="10"/>
      <color rgb="FF000000"/>
      <name val="Calibri"/>
      <family val="2"/>
      <scheme val="minor"/>
    </font>
    <font>
      <sz val="10"/>
      <color rgb="FF010205"/>
      <name val="Calibri"/>
      <family val="2"/>
      <scheme val="minor"/>
    </font>
    <font>
      <sz val="11"/>
      <name val="Calibri"/>
      <family val="2"/>
    </font>
    <font>
      <sz val="8"/>
      <name val="Calibri"/>
      <family val="2"/>
    </font>
    <font>
      <b/>
      <sz val="11"/>
      <name val="Calibri"/>
      <family val="2"/>
    </font>
    <font>
      <sz val="9"/>
      <name val="Calibri"/>
      <family val="2"/>
    </font>
    <font>
      <sz val="8"/>
      <name val="Calibri"/>
      <family val="2"/>
    </font>
    <font>
      <b/>
      <sz val="11"/>
      <name val="Calibri"/>
      <family val="2"/>
    </font>
    <font>
      <sz val="11"/>
      <name val="Calibri"/>
      <family val="2"/>
    </font>
    <font>
      <sz val="9"/>
      <name val="Calibri"/>
      <family val="2"/>
    </font>
    <font>
      <sz val="8"/>
      <name val="Calibri"/>
      <family val="2"/>
    </font>
    <font>
      <b/>
      <sz val="11"/>
      <color theme="0"/>
      <name val="Calibri"/>
      <family val="2"/>
      <scheme val="minor"/>
    </font>
    <font>
      <b/>
      <sz val="12"/>
      <color theme="0"/>
      <name val="Calibri"/>
      <family val="2"/>
      <scheme val="minor"/>
    </font>
    <font>
      <b/>
      <sz val="10"/>
      <color theme="0"/>
      <name val="Calibri"/>
      <family val="2"/>
      <scheme val="minor"/>
    </font>
    <font>
      <b/>
      <sz val="10"/>
      <name val="Calibri"/>
      <family val="2"/>
      <scheme val="minor"/>
    </font>
    <font>
      <sz val="10"/>
      <name val="Calibri"/>
      <family val="2"/>
      <scheme val="minor"/>
    </font>
    <font>
      <sz val="8"/>
      <color theme="1"/>
      <name val="Calibri"/>
      <family val="2"/>
      <scheme val="minor"/>
    </font>
    <font>
      <sz val="8.5"/>
      <name val="Calibri"/>
      <family val="2"/>
    </font>
    <font>
      <sz val="8.5"/>
      <color theme="1"/>
      <name val="Calibri"/>
      <family val="2"/>
      <scheme val="minor"/>
    </font>
    <font>
      <u/>
      <sz val="10"/>
      <color rgb="FF0070C0"/>
      <name val="Calibri"/>
      <family val="2"/>
      <scheme val="minor"/>
    </font>
    <font>
      <u/>
      <sz val="11"/>
      <color rgb="FF0070C0"/>
      <name val="Calibri"/>
      <family val="2"/>
      <scheme val="minor"/>
    </font>
  </fonts>
  <fills count="18">
    <fill>
      <patternFill patternType="none"/>
    </fill>
    <fill>
      <patternFill patternType="gray125"/>
    </fill>
    <fill>
      <patternFill patternType="solid">
        <fgColor rgb="FFF2F2F2"/>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F2F2F2"/>
        <bgColor rgb="FF000000"/>
      </patternFill>
    </fill>
    <fill>
      <patternFill patternType="solid">
        <fgColor rgb="FFA59D97"/>
        <bgColor indexed="64"/>
      </patternFill>
    </fill>
    <fill>
      <patternFill patternType="solid">
        <fgColor rgb="FFEB9128"/>
        <bgColor indexed="64"/>
      </patternFill>
    </fill>
    <fill>
      <patternFill patternType="solid">
        <fgColor rgb="FFEB9128"/>
      </patternFill>
    </fill>
    <fill>
      <patternFill patternType="solid">
        <fgColor rgb="FFA59D97"/>
      </patternFill>
    </fill>
    <fill>
      <patternFill patternType="solid">
        <fgColor rgb="FFD9D9D9"/>
      </patternFill>
    </fill>
    <fill>
      <patternFill patternType="solid">
        <fgColor theme="0" tint="-0.34998626667073579"/>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rgb="FFEEECE1"/>
        <bgColor indexed="64"/>
      </patternFill>
    </fill>
    <fill>
      <patternFill patternType="solid">
        <fgColor rgb="FFFFFFFF"/>
        <bgColor indexed="64"/>
      </patternFill>
    </fill>
  </fills>
  <borders count="66">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auto="1"/>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auto="1"/>
      </top>
      <bottom style="thin">
        <color auto="1"/>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s>
  <cellStyleXfs count="173">
    <xf numFmtId="0" fontId="0" fillId="0" borderId="0"/>
    <xf numFmtId="9" fontId="1" fillId="0" borderId="0" applyFont="0" applyFill="0" applyBorder="0" applyAlignment="0" applyProtection="0"/>
    <xf numFmtId="0" fontId="6" fillId="0" borderId="0" applyNumberFormat="0" applyFill="0" applyBorder="0" applyAlignment="0" applyProtection="0"/>
    <xf numFmtId="0" fontId="5" fillId="0" borderId="0"/>
    <xf numFmtId="0" fontId="1" fillId="0" borderId="0"/>
    <xf numFmtId="0" fontId="3"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3" fillId="0" borderId="0"/>
    <xf numFmtId="0" fontId="1" fillId="0" borderId="0"/>
    <xf numFmtId="0" fontId="1" fillId="0" borderId="0"/>
    <xf numFmtId="0" fontId="5" fillId="0" borderId="0"/>
    <xf numFmtId="0" fontId="10" fillId="0" borderId="0"/>
    <xf numFmtId="166" fontId="11" fillId="0" borderId="0" applyFont="0" applyFill="0" applyBorder="0" applyAlignment="0" applyProtection="0"/>
    <xf numFmtId="0" fontId="1" fillId="0" borderId="0"/>
    <xf numFmtId="0" fontId="1" fillId="0" borderId="0"/>
    <xf numFmtId="0" fontId="5" fillId="0" borderId="0"/>
    <xf numFmtId="0" fontId="1" fillId="0" borderId="0"/>
    <xf numFmtId="0" fontId="1" fillId="0" borderId="0"/>
    <xf numFmtId="0" fontId="4" fillId="0" borderId="0"/>
    <xf numFmtId="0" fontId="4" fillId="0" borderId="0"/>
    <xf numFmtId="0" fontId="4" fillId="0" borderId="0"/>
    <xf numFmtId="0" fontId="12" fillId="0" borderId="0"/>
    <xf numFmtId="0" fontId="5"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3" fillId="0" borderId="0"/>
    <xf numFmtId="0" fontId="4"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applyNumberFormat="0" applyFill="0" applyBorder="0" applyAlignment="0" applyProtection="0"/>
    <xf numFmtId="0" fontId="1" fillId="0" borderId="0"/>
    <xf numFmtId="0" fontId="3" fillId="0" borderId="0"/>
    <xf numFmtId="9"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26" fillId="0" borderId="0" applyNumberFormat="0" applyFill="0" applyBorder="0" applyAlignment="0" applyProtection="0"/>
    <xf numFmtId="0" fontId="19" fillId="0" borderId="0"/>
    <xf numFmtId="0" fontId="26" fillId="0" borderId="0" applyNumberFormat="0" applyFill="0" applyBorder="0" applyAlignment="0" applyProtection="0"/>
    <xf numFmtId="0" fontId="1" fillId="0" borderId="0"/>
  </cellStyleXfs>
  <cellXfs count="923">
    <xf numFmtId="0" fontId="0" fillId="0" borderId="0" xfId="0"/>
    <xf numFmtId="0" fontId="14" fillId="7" borderId="31" xfId="5" applyFont="1" applyFill="1" applyBorder="1" applyAlignment="1">
      <alignment horizontal="center" vertical="center"/>
    </xf>
    <xf numFmtId="0" fontId="31" fillId="10" borderId="17" xfId="0" applyFont="1" applyFill="1" applyBorder="1" applyAlignment="1">
      <alignment horizontal="center" vertical="center"/>
    </xf>
    <xf numFmtId="4" fontId="14" fillId="7" borderId="30" xfId="5" applyNumberFormat="1" applyFont="1" applyFill="1" applyBorder="1" applyAlignment="1">
      <alignment horizontal="center" vertical="center"/>
    </xf>
    <xf numFmtId="4" fontId="14" fillId="7" borderId="28" xfId="5" applyNumberFormat="1" applyFont="1" applyFill="1" applyBorder="1" applyAlignment="1">
      <alignment horizontal="center" vertical="center"/>
    </xf>
    <xf numFmtId="0" fontId="14" fillId="7" borderId="30" xfId="5" applyFont="1" applyFill="1" applyBorder="1" applyAlignment="1">
      <alignment horizontal="center" vertical="center"/>
    </xf>
    <xf numFmtId="0" fontId="14" fillId="7" borderId="28" xfId="5" applyFont="1" applyFill="1" applyBorder="1" applyAlignment="1">
      <alignment horizontal="center" vertical="center"/>
    </xf>
    <xf numFmtId="0" fontId="0" fillId="0" borderId="0" xfId="0" applyAlignment="1">
      <alignment wrapText="1"/>
    </xf>
    <xf numFmtId="0" fontId="0" fillId="0" borderId="0" xfId="0" applyAlignment="1">
      <alignment vertical="center" wrapText="1"/>
    </xf>
    <xf numFmtId="0" fontId="15" fillId="0" borderId="0" xfId="0" applyFont="1"/>
    <xf numFmtId="4" fontId="0" fillId="0" borderId="0" xfId="0" applyNumberFormat="1"/>
    <xf numFmtId="4" fontId="15" fillId="0" borderId="0" xfId="0" applyNumberFormat="1" applyFont="1"/>
    <xf numFmtId="0" fontId="31" fillId="10" borderId="12" xfId="0" applyFont="1" applyFill="1" applyBorder="1" applyAlignment="1">
      <alignment horizontal="center" vertical="center"/>
    </xf>
    <xf numFmtId="0" fontId="7" fillId="10" borderId="17" xfId="0" applyFont="1" applyFill="1" applyBorder="1" applyAlignment="1">
      <alignment horizontal="center" vertical="center"/>
    </xf>
    <xf numFmtId="0" fontId="35" fillId="0" borderId="0" xfId="0" applyFont="1" applyAlignment="1">
      <alignment horizontal="left" vertical="center"/>
    </xf>
    <xf numFmtId="0" fontId="1" fillId="0" borderId="0" xfId="0" applyFont="1"/>
    <xf numFmtId="0" fontId="16" fillId="0" borderId="0" xfId="0" applyFont="1" applyAlignment="1">
      <alignment vertical="center" wrapText="1"/>
    </xf>
    <xf numFmtId="0" fontId="37" fillId="10" borderId="17" xfId="0" applyFont="1" applyFill="1" applyBorder="1" applyAlignment="1">
      <alignment horizontal="center" vertical="center"/>
    </xf>
    <xf numFmtId="0" fontId="38" fillId="0" borderId="11" xfId="0" applyFont="1" applyBorder="1"/>
    <xf numFmtId="1" fontId="38" fillId="0" borderId="3" xfId="0" applyNumberFormat="1" applyFont="1" applyBorder="1"/>
    <xf numFmtId="2" fontId="38" fillId="0" borderId="3" xfId="0" applyNumberFormat="1" applyFont="1" applyBorder="1"/>
    <xf numFmtId="0" fontId="38" fillId="11" borderId="11" xfId="0" applyFont="1" applyFill="1" applyBorder="1"/>
    <xf numFmtId="1" fontId="38" fillId="11" borderId="3" xfId="0" applyNumberFormat="1" applyFont="1" applyFill="1" applyBorder="1"/>
    <xf numFmtId="2" fontId="38" fillId="11" borderId="3" xfId="0" applyNumberFormat="1" applyFont="1" applyFill="1" applyBorder="1"/>
    <xf numFmtId="1" fontId="38" fillId="0" borderId="3" xfId="0" applyNumberFormat="1" applyFont="1" applyBorder="1" applyAlignment="1">
      <alignment horizontal="right"/>
    </xf>
    <xf numFmtId="2" fontId="38" fillId="0" borderId="3" xfId="0" applyNumberFormat="1" applyFont="1" applyBorder="1" applyAlignment="1">
      <alignment horizontal="right"/>
    </xf>
    <xf numFmtId="1" fontId="38" fillId="11" borderId="3" xfId="0" applyNumberFormat="1" applyFont="1" applyFill="1" applyBorder="1" applyAlignment="1">
      <alignment horizontal="right"/>
    </xf>
    <xf numFmtId="2" fontId="38" fillId="11" borderId="3" xfId="0" applyNumberFormat="1" applyFont="1" applyFill="1" applyBorder="1" applyAlignment="1">
      <alignment horizontal="right"/>
    </xf>
    <xf numFmtId="0" fontId="38" fillId="11" borderId="12" xfId="0" applyFont="1" applyFill="1" applyBorder="1"/>
    <xf numFmtId="1" fontId="38" fillId="11" borderId="17" xfId="0" applyNumberFormat="1" applyFont="1" applyFill="1" applyBorder="1"/>
    <xf numFmtId="2" fontId="38" fillId="11" borderId="17" xfId="0" applyNumberFormat="1" applyFont="1" applyFill="1" applyBorder="1"/>
    <xf numFmtId="0" fontId="38" fillId="2" borderId="11" xfId="0" applyFont="1" applyFill="1" applyBorder="1"/>
    <xf numFmtId="1" fontId="38" fillId="2" borderId="3" xfId="0" applyNumberFormat="1" applyFont="1" applyFill="1" applyBorder="1"/>
    <xf numFmtId="2" fontId="38" fillId="2" borderId="3" xfId="0" applyNumberFormat="1" applyFont="1" applyFill="1" applyBorder="1"/>
    <xf numFmtId="0" fontId="38" fillId="2" borderId="18" xfId="0" applyFont="1" applyFill="1" applyBorder="1"/>
    <xf numFmtId="1" fontId="38" fillId="2" borderId="2" xfId="0" applyNumberFormat="1" applyFont="1" applyFill="1" applyBorder="1"/>
    <xf numFmtId="2" fontId="38" fillId="2" borderId="2" xfId="0" applyNumberFormat="1" applyFont="1" applyFill="1" applyBorder="1"/>
    <xf numFmtId="1" fontId="38" fillId="0" borderId="2" xfId="0" applyNumberFormat="1" applyFont="1" applyBorder="1"/>
    <xf numFmtId="2" fontId="38" fillId="0" borderId="2" xfId="0" applyNumberFormat="1" applyFont="1" applyBorder="1"/>
    <xf numFmtId="0" fontId="37" fillId="10" borderId="17" xfId="0" applyFont="1" applyFill="1" applyBorder="1" applyAlignment="1">
      <alignment horizontal="center" vertical="center" wrapText="1"/>
    </xf>
    <xf numFmtId="3" fontId="8" fillId="0" borderId="7" xfId="0" applyNumberFormat="1" applyFont="1" applyBorder="1" applyAlignment="1">
      <alignment vertical="center"/>
    </xf>
    <xf numFmtId="3" fontId="8" fillId="0" borderId="6" xfId="0" applyNumberFormat="1" applyFont="1" applyBorder="1" applyAlignment="1">
      <alignment vertical="center"/>
    </xf>
    <xf numFmtId="164" fontId="19" fillId="0" borderId="24" xfId="0" applyNumberFormat="1" applyFont="1" applyBorder="1" applyAlignment="1">
      <alignment vertical="center"/>
    </xf>
    <xf numFmtId="164" fontId="20" fillId="0" borderId="24" xfId="0" applyNumberFormat="1" applyFont="1" applyBorder="1" applyAlignment="1">
      <alignment vertical="center"/>
    </xf>
    <xf numFmtId="3" fontId="8" fillId="0" borderId="3" xfId="0" applyNumberFormat="1" applyFont="1" applyBorder="1" applyAlignment="1">
      <alignment vertical="center"/>
    </xf>
    <xf numFmtId="165" fontId="20" fillId="0" borderId="24" xfId="1" applyNumberFormat="1" applyFont="1" applyFill="1" applyBorder="1" applyAlignment="1">
      <alignment vertical="center"/>
    </xf>
    <xf numFmtId="3" fontId="20" fillId="0" borderId="3" xfId="1" applyNumberFormat="1" applyFont="1" applyFill="1" applyBorder="1" applyAlignment="1">
      <alignment vertical="center"/>
    </xf>
    <xf numFmtId="164" fontId="20" fillId="0" borderId="24" xfId="1" applyNumberFormat="1" applyFont="1" applyFill="1" applyBorder="1" applyAlignment="1">
      <alignment vertical="center"/>
    </xf>
    <xf numFmtId="3" fontId="8" fillId="5" borderId="7" xfId="0" applyNumberFormat="1" applyFont="1" applyFill="1" applyBorder="1" applyAlignment="1">
      <alignment vertical="center"/>
    </xf>
    <xf numFmtId="3" fontId="8" fillId="4" borderId="6" xfId="0" applyNumberFormat="1" applyFont="1" applyFill="1" applyBorder="1" applyAlignment="1">
      <alignment vertical="center"/>
    </xf>
    <xf numFmtId="164" fontId="19" fillId="4" borderId="24" xfId="0" applyNumberFormat="1" applyFont="1" applyFill="1" applyBorder="1" applyAlignment="1">
      <alignment vertical="center"/>
    </xf>
    <xf numFmtId="3" fontId="8" fillId="5" borderId="6" xfId="0" applyNumberFormat="1" applyFont="1" applyFill="1" applyBorder="1" applyAlignment="1">
      <alignment vertical="center"/>
    </xf>
    <xf numFmtId="164" fontId="20" fillId="4" borderId="24" xfId="0" applyNumberFormat="1" applyFont="1" applyFill="1" applyBorder="1" applyAlignment="1">
      <alignment vertical="center"/>
    </xf>
    <xf numFmtId="3" fontId="8" fillId="5" borderId="3" xfId="0" applyNumberFormat="1" applyFont="1" applyFill="1" applyBorder="1" applyAlignment="1">
      <alignment vertical="center"/>
    </xf>
    <xf numFmtId="165" fontId="20" fillId="5" borderId="24" xfId="1" applyNumberFormat="1" applyFont="1" applyFill="1" applyBorder="1" applyAlignment="1">
      <alignment vertical="center"/>
    </xf>
    <xf numFmtId="165" fontId="20" fillId="4" borderId="24" xfId="1" applyNumberFormat="1" applyFont="1" applyFill="1" applyBorder="1" applyAlignment="1">
      <alignment vertical="center"/>
    </xf>
    <xf numFmtId="3" fontId="20" fillId="5" borderId="3" xfId="1" applyNumberFormat="1" applyFont="1" applyFill="1" applyBorder="1" applyAlignment="1">
      <alignment vertical="center"/>
    </xf>
    <xf numFmtId="164" fontId="20" fillId="5" borderId="11" xfId="1" applyNumberFormat="1" applyFont="1" applyFill="1" applyBorder="1" applyAlignment="1">
      <alignment vertical="center"/>
    </xf>
    <xf numFmtId="164" fontId="20" fillId="0" borderId="11" xfId="1" applyNumberFormat="1" applyFont="1" applyFill="1" applyBorder="1" applyAlignment="1">
      <alignment vertical="center"/>
    </xf>
    <xf numFmtId="164" fontId="20" fillId="5" borderId="24" xfId="0" applyNumberFormat="1" applyFont="1" applyFill="1" applyBorder="1" applyAlignment="1">
      <alignment vertical="center"/>
    </xf>
    <xf numFmtId="164" fontId="20" fillId="5" borderId="0" xfId="1" applyNumberFormat="1" applyFont="1" applyFill="1" applyBorder="1" applyAlignment="1">
      <alignment vertical="center"/>
    </xf>
    <xf numFmtId="3" fontId="20" fillId="5" borderId="6" xfId="1" applyNumberFormat="1" applyFont="1" applyFill="1" applyBorder="1" applyAlignment="1">
      <alignment vertical="center"/>
    </xf>
    <xf numFmtId="164" fontId="20" fillId="0" borderId="0" xfId="1" applyNumberFormat="1" applyFont="1" applyFill="1" applyBorder="1" applyAlignment="1">
      <alignment vertical="center"/>
    </xf>
    <xf numFmtId="3" fontId="20" fillId="0" borderId="6" xfId="1" applyNumberFormat="1" applyFont="1" applyFill="1" applyBorder="1" applyAlignment="1">
      <alignment vertical="center"/>
    </xf>
    <xf numFmtId="3" fontId="8" fillId="5" borderId="9" xfId="0" applyNumberFormat="1" applyFont="1" applyFill="1" applyBorder="1" applyAlignment="1">
      <alignment vertical="center"/>
    </xf>
    <xf numFmtId="3" fontId="8" fillId="4" borderId="8" xfId="0" applyNumberFormat="1" applyFont="1" applyFill="1" applyBorder="1" applyAlignment="1">
      <alignment vertical="center"/>
    </xf>
    <xf numFmtId="164" fontId="19" fillId="4" borderId="20" xfId="0" applyNumberFormat="1" applyFont="1" applyFill="1" applyBorder="1" applyAlignment="1">
      <alignment vertical="center"/>
    </xf>
    <xf numFmtId="3" fontId="8" fillId="5" borderId="8" xfId="0" applyNumberFormat="1" applyFont="1" applyFill="1" applyBorder="1" applyAlignment="1">
      <alignment vertical="center"/>
    </xf>
    <xf numFmtId="164" fontId="20" fillId="5" borderId="20" xfId="0" applyNumberFormat="1" applyFont="1" applyFill="1" applyBorder="1" applyAlignment="1">
      <alignment vertical="center"/>
    </xf>
    <xf numFmtId="3" fontId="8" fillId="5" borderId="17" xfId="0" applyNumberFormat="1" applyFont="1" applyFill="1" applyBorder="1" applyAlignment="1">
      <alignment vertical="center"/>
    </xf>
    <xf numFmtId="165" fontId="20" fillId="5" borderId="20" xfId="1" applyNumberFormat="1" applyFont="1" applyFill="1" applyBorder="1" applyAlignment="1">
      <alignment vertical="center"/>
    </xf>
    <xf numFmtId="3" fontId="20" fillId="5" borderId="17" xfId="1" applyNumberFormat="1" applyFont="1" applyFill="1" applyBorder="1" applyAlignment="1">
      <alignment vertical="center"/>
    </xf>
    <xf numFmtId="164" fontId="20" fillId="5" borderId="19" xfId="1" applyNumberFormat="1" applyFont="1" applyFill="1" applyBorder="1" applyAlignment="1">
      <alignment vertical="center"/>
    </xf>
    <xf numFmtId="3" fontId="20" fillId="5" borderId="8" xfId="1" applyNumberFormat="1" applyFont="1" applyFill="1" applyBorder="1" applyAlignment="1">
      <alignment vertical="center"/>
    </xf>
    <xf numFmtId="3" fontId="20" fillId="6" borderId="5" xfId="5" applyNumberFormat="1" applyFont="1" applyFill="1" applyBorder="1" applyAlignment="1">
      <alignment vertical="center" wrapText="1"/>
    </xf>
    <xf numFmtId="164" fontId="21" fillId="3" borderId="23" xfId="15" applyNumberFormat="1" applyFont="1" applyFill="1" applyBorder="1" applyAlignment="1">
      <alignment vertical="top"/>
    </xf>
    <xf numFmtId="3" fontId="20" fillId="6" borderId="10" xfId="5" applyNumberFormat="1" applyFont="1" applyFill="1" applyBorder="1" applyAlignment="1">
      <alignment vertical="center" wrapText="1"/>
    </xf>
    <xf numFmtId="164" fontId="21" fillId="6" borderId="23" xfId="15" applyNumberFormat="1" applyFont="1" applyFill="1" applyBorder="1" applyAlignment="1">
      <alignment vertical="top"/>
    </xf>
    <xf numFmtId="3" fontId="20" fillId="6" borderId="15" xfId="5" applyNumberFormat="1" applyFont="1" applyFill="1" applyBorder="1" applyAlignment="1">
      <alignment vertical="center" wrapText="1"/>
    </xf>
    <xf numFmtId="3" fontId="21" fillId="6" borderId="16" xfId="15" applyNumberFormat="1" applyFont="1" applyFill="1" applyBorder="1" applyAlignment="1">
      <alignment vertical="top"/>
    </xf>
    <xf numFmtId="164" fontId="21" fillId="6" borderId="15" xfId="15" applyNumberFormat="1" applyFont="1" applyFill="1" applyBorder="1" applyAlignment="1">
      <alignment vertical="top"/>
    </xf>
    <xf numFmtId="3" fontId="21" fillId="6" borderId="4" xfId="15" applyNumberFormat="1" applyFont="1" applyFill="1" applyBorder="1" applyAlignment="1">
      <alignment vertical="top"/>
    </xf>
    <xf numFmtId="3" fontId="20" fillId="6" borderId="7" xfId="5" applyNumberFormat="1" applyFont="1" applyFill="1" applyBorder="1" applyAlignment="1">
      <alignment vertical="center" wrapText="1"/>
    </xf>
    <xf numFmtId="164" fontId="21" fillId="3" borderId="24" xfId="15" applyNumberFormat="1" applyFont="1" applyFill="1" applyBorder="1" applyAlignment="1">
      <alignment vertical="top"/>
    </xf>
    <xf numFmtId="3" fontId="20" fillId="6" borderId="13" xfId="5" applyNumberFormat="1" applyFont="1" applyFill="1" applyBorder="1" applyAlignment="1">
      <alignment vertical="center" wrapText="1"/>
    </xf>
    <xf numFmtId="164" fontId="21" fillId="6" borderId="24" xfId="15" applyNumberFormat="1" applyFont="1" applyFill="1" applyBorder="1" applyAlignment="1">
      <alignment vertical="top"/>
    </xf>
    <xf numFmtId="3" fontId="20" fillId="6" borderId="0" xfId="5" applyNumberFormat="1" applyFont="1" applyFill="1" applyAlignment="1">
      <alignment vertical="center" wrapText="1"/>
    </xf>
    <xf numFmtId="3" fontId="21" fillId="6" borderId="3" xfId="15" applyNumberFormat="1" applyFont="1" applyFill="1" applyBorder="1" applyAlignment="1">
      <alignment vertical="top"/>
    </xf>
    <xf numFmtId="164" fontId="21" fillId="6" borderId="0" xfId="15" applyNumberFormat="1" applyFont="1" applyFill="1" applyAlignment="1">
      <alignment vertical="top"/>
    </xf>
    <xf numFmtId="3" fontId="21" fillId="6" borderId="6" xfId="15" applyNumberFormat="1" applyFont="1" applyFill="1" applyBorder="1" applyAlignment="1">
      <alignment vertical="top"/>
    </xf>
    <xf numFmtId="3" fontId="8" fillId="0" borderId="7" xfId="0" applyNumberFormat="1" applyFont="1" applyBorder="1" applyAlignment="1">
      <alignment horizontal="right" vertical="center"/>
    </xf>
    <xf numFmtId="3" fontId="8" fillId="0" borderId="3" xfId="0" applyNumberFormat="1" applyFont="1" applyBorder="1" applyAlignment="1">
      <alignment horizontal="right" vertical="center"/>
    </xf>
    <xf numFmtId="164" fontId="19" fillId="0" borderId="24" xfId="0" applyNumberFormat="1" applyFont="1" applyBorder="1" applyAlignment="1">
      <alignment horizontal="right" vertical="center"/>
    </xf>
    <xf numFmtId="3" fontId="8" fillId="0" borderId="6" xfId="0" applyNumberFormat="1" applyFont="1" applyBorder="1" applyAlignment="1">
      <alignment horizontal="right" vertical="center"/>
    </xf>
    <xf numFmtId="164" fontId="20" fillId="0" borderId="24" xfId="0" applyNumberFormat="1" applyFont="1" applyBorder="1" applyAlignment="1">
      <alignment horizontal="right" vertical="center"/>
    </xf>
    <xf numFmtId="165" fontId="20" fillId="0" borderId="24" xfId="1" applyNumberFormat="1" applyFont="1" applyFill="1" applyBorder="1" applyAlignment="1">
      <alignment horizontal="right" vertical="center"/>
    </xf>
    <xf numFmtId="3" fontId="20" fillId="0" borderId="3" xfId="1" applyNumberFormat="1" applyFont="1" applyFill="1" applyBorder="1" applyAlignment="1">
      <alignment horizontal="right" vertical="center"/>
    </xf>
    <xf numFmtId="164" fontId="20" fillId="0" borderId="24" xfId="1" applyNumberFormat="1" applyFont="1" applyFill="1" applyBorder="1" applyAlignment="1">
      <alignment horizontal="right" vertical="center"/>
    </xf>
    <xf numFmtId="3" fontId="8" fillId="5" borderId="7" xfId="0" applyNumberFormat="1" applyFont="1" applyFill="1" applyBorder="1" applyAlignment="1">
      <alignment horizontal="right" vertical="center"/>
    </xf>
    <xf numFmtId="3" fontId="8" fillId="4" borderId="6" xfId="0" applyNumberFormat="1" applyFont="1" applyFill="1" applyBorder="1" applyAlignment="1">
      <alignment horizontal="right" vertical="center"/>
    </xf>
    <xf numFmtId="164" fontId="19" fillId="4" borderId="24" xfId="0" applyNumberFormat="1" applyFont="1" applyFill="1" applyBorder="1" applyAlignment="1">
      <alignment horizontal="right" vertical="center"/>
    </xf>
    <xf numFmtId="3" fontId="8" fillId="5" borderId="6" xfId="0" applyNumberFormat="1" applyFont="1" applyFill="1" applyBorder="1" applyAlignment="1">
      <alignment horizontal="right" vertical="center"/>
    </xf>
    <xf numFmtId="164" fontId="20" fillId="4" borderId="24" xfId="0" applyNumberFormat="1" applyFont="1" applyFill="1" applyBorder="1" applyAlignment="1">
      <alignment horizontal="right" vertical="center"/>
    </xf>
    <xf numFmtId="3" fontId="8" fillId="5" borderId="3" xfId="0" applyNumberFormat="1" applyFont="1" applyFill="1" applyBorder="1" applyAlignment="1">
      <alignment horizontal="right" vertical="center"/>
    </xf>
    <xf numFmtId="165" fontId="20" fillId="5" borderId="24" xfId="1" applyNumberFormat="1" applyFont="1" applyFill="1" applyBorder="1" applyAlignment="1">
      <alignment horizontal="right" vertical="center"/>
    </xf>
    <xf numFmtId="165" fontId="20" fillId="4" borderId="24" xfId="1" applyNumberFormat="1" applyFont="1" applyFill="1" applyBorder="1" applyAlignment="1">
      <alignment horizontal="right" vertical="center"/>
    </xf>
    <xf numFmtId="3" fontId="20" fillId="5" borderId="3" xfId="1" applyNumberFormat="1" applyFont="1" applyFill="1" applyBorder="1" applyAlignment="1">
      <alignment horizontal="right" vertical="center"/>
    </xf>
    <xf numFmtId="164" fontId="20" fillId="5" borderId="0" xfId="1" applyNumberFormat="1" applyFont="1" applyFill="1" applyBorder="1" applyAlignment="1">
      <alignment horizontal="right" vertical="center"/>
    </xf>
    <xf numFmtId="3" fontId="20" fillId="5" borderId="6" xfId="1" applyNumberFormat="1" applyFont="1" applyFill="1" applyBorder="1" applyAlignment="1">
      <alignment horizontal="right" vertical="center"/>
    </xf>
    <xf numFmtId="164" fontId="20" fillId="0" borderId="0" xfId="1" applyNumberFormat="1" applyFont="1" applyFill="1" applyBorder="1" applyAlignment="1">
      <alignment horizontal="right" vertical="center"/>
    </xf>
    <xf numFmtId="3" fontId="20" fillId="0" borderId="6" xfId="1" applyNumberFormat="1" applyFont="1" applyFill="1" applyBorder="1" applyAlignment="1">
      <alignment horizontal="right" vertical="center"/>
    </xf>
    <xf numFmtId="164" fontId="20" fillId="5" borderId="24" xfId="0" applyNumberFormat="1" applyFont="1" applyFill="1" applyBorder="1" applyAlignment="1">
      <alignment horizontal="right" vertical="center"/>
    </xf>
    <xf numFmtId="3" fontId="8" fillId="5" borderId="9" xfId="0" applyNumberFormat="1" applyFont="1" applyFill="1" applyBorder="1" applyAlignment="1">
      <alignment horizontal="right" vertical="center"/>
    </xf>
    <xf numFmtId="3" fontId="8" fillId="4" borderId="8" xfId="0" applyNumberFormat="1" applyFont="1" applyFill="1" applyBorder="1" applyAlignment="1">
      <alignment horizontal="right" vertical="center"/>
    </xf>
    <xf numFmtId="164" fontId="19" fillId="4" borderId="20" xfId="0" applyNumberFormat="1" applyFont="1" applyFill="1" applyBorder="1" applyAlignment="1">
      <alignment horizontal="right" vertical="center"/>
    </xf>
    <xf numFmtId="3" fontId="8" fillId="5" borderId="8" xfId="0" applyNumberFormat="1" applyFont="1" applyFill="1" applyBorder="1" applyAlignment="1">
      <alignment horizontal="right" vertical="center"/>
    </xf>
    <xf numFmtId="164" fontId="20" fillId="5" borderId="20" xfId="0" applyNumberFormat="1" applyFont="1" applyFill="1" applyBorder="1" applyAlignment="1">
      <alignment horizontal="right" vertical="center"/>
    </xf>
    <xf numFmtId="3" fontId="8" fillId="5" borderId="17" xfId="0" applyNumberFormat="1" applyFont="1" applyFill="1" applyBorder="1" applyAlignment="1">
      <alignment horizontal="right" vertical="center"/>
    </xf>
    <xf numFmtId="165" fontId="20" fillId="5" borderId="20" xfId="1" applyNumberFormat="1" applyFont="1" applyFill="1" applyBorder="1" applyAlignment="1">
      <alignment horizontal="right" vertical="center"/>
    </xf>
    <xf numFmtId="3" fontId="20" fillId="5" borderId="17" xfId="1" applyNumberFormat="1" applyFont="1" applyFill="1" applyBorder="1" applyAlignment="1">
      <alignment horizontal="right" vertical="center"/>
    </xf>
    <xf numFmtId="164" fontId="20" fillId="5" borderId="19" xfId="1" applyNumberFormat="1" applyFont="1" applyFill="1" applyBorder="1" applyAlignment="1">
      <alignment horizontal="right" vertical="center"/>
    </xf>
    <xf numFmtId="3" fontId="20" fillId="5" borderId="8" xfId="1" applyNumberFormat="1" applyFont="1" applyFill="1" applyBorder="1" applyAlignment="1">
      <alignment horizontal="right" vertical="center"/>
    </xf>
    <xf numFmtId="3" fontId="20" fillId="6" borderId="5" xfId="5" applyNumberFormat="1" applyFont="1" applyFill="1" applyBorder="1" applyAlignment="1">
      <alignment horizontal="right" vertical="center" wrapText="1"/>
    </xf>
    <xf numFmtId="3" fontId="18" fillId="3" borderId="10" xfId="5" applyNumberFormat="1" applyFont="1" applyFill="1" applyBorder="1" applyAlignment="1">
      <alignment horizontal="right" vertical="center" wrapText="1"/>
    </xf>
    <xf numFmtId="164" fontId="21" fillId="3" borderId="23" xfId="15" applyNumberFormat="1" applyFont="1" applyFill="1" applyBorder="1" applyAlignment="1">
      <alignment horizontal="right" vertical="top"/>
    </xf>
    <xf numFmtId="3" fontId="20" fillId="6" borderId="10" xfId="5" applyNumberFormat="1" applyFont="1" applyFill="1" applyBorder="1" applyAlignment="1">
      <alignment horizontal="right" vertical="center" wrapText="1"/>
    </xf>
    <xf numFmtId="164" fontId="21" fillId="6" borderId="23" xfId="15" applyNumberFormat="1" applyFont="1" applyFill="1" applyBorder="1" applyAlignment="1">
      <alignment horizontal="right" vertical="top"/>
    </xf>
    <xf numFmtId="3" fontId="20" fillId="6" borderId="15" xfId="5" applyNumberFormat="1" applyFont="1" applyFill="1" applyBorder="1" applyAlignment="1">
      <alignment horizontal="right" vertical="center" wrapText="1"/>
    </xf>
    <xf numFmtId="3" fontId="21" fillId="6" borderId="16" xfId="15" applyNumberFormat="1" applyFont="1" applyFill="1" applyBorder="1" applyAlignment="1">
      <alignment horizontal="right" vertical="top"/>
    </xf>
    <xf numFmtId="164" fontId="21" fillId="6" borderId="15" xfId="15" applyNumberFormat="1" applyFont="1" applyFill="1" applyBorder="1" applyAlignment="1">
      <alignment horizontal="right" vertical="top"/>
    </xf>
    <xf numFmtId="3" fontId="21" fillId="6" borderId="4" xfId="15" applyNumberFormat="1" applyFont="1" applyFill="1" applyBorder="1" applyAlignment="1">
      <alignment horizontal="right" vertical="top"/>
    </xf>
    <xf numFmtId="3" fontId="20" fillId="6" borderId="7" xfId="5" applyNumberFormat="1" applyFont="1" applyFill="1" applyBorder="1" applyAlignment="1">
      <alignment horizontal="right" vertical="center" wrapText="1"/>
    </xf>
    <xf numFmtId="3" fontId="18" fillId="3" borderId="13" xfId="5" applyNumberFormat="1" applyFont="1" applyFill="1" applyBorder="1" applyAlignment="1">
      <alignment horizontal="right" vertical="center" wrapText="1"/>
    </xf>
    <xf numFmtId="164" fontId="21" fillId="3" borderId="24" xfId="15" applyNumberFormat="1" applyFont="1" applyFill="1" applyBorder="1" applyAlignment="1">
      <alignment horizontal="right" vertical="top"/>
    </xf>
    <xf numFmtId="3" fontId="20" fillId="6" borderId="13" xfId="5" applyNumberFormat="1" applyFont="1" applyFill="1" applyBorder="1" applyAlignment="1">
      <alignment horizontal="right" vertical="center" wrapText="1"/>
    </xf>
    <xf numFmtId="164" fontId="21" fillId="6" borderId="24" xfId="15" applyNumberFormat="1" applyFont="1" applyFill="1" applyBorder="1" applyAlignment="1">
      <alignment horizontal="right" vertical="top"/>
    </xf>
    <xf numFmtId="3" fontId="20" fillId="6" borderId="0" xfId="5" applyNumberFormat="1" applyFont="1" applyFill="1" applyAlignment="1">
      <alignment horizontal="right" vertical="center" wrapText="1"/>
    </xf>
    <xf numFmtId="3" fontId="21" fillId="6" borderId="3" xfId="15" applyNumberFormat="1" applyFont="1" applyFill="1" applyBorder="1" applyAlignment="1">
      <alignment horizontal="right" vertical="top"/>
    </xf>
    <xf numFmtId="164" fontId="21" fillId="6" borderId="0" xfId="15" applyNumberFormat="1" applyFont="1" applyFill="1" applyAlignment="1">
      <alignment horizontal="right" vertical="top"/>
    </xf>
    <xf numFmtId="3" fontId="21" fillId="6" borderId="6" xfId="15" applyNumberFormat="1" applyFont="1" applyFill="1" applyBorder="1" applyAlignment="1">
      <alignment horizontal="right" vertical="top"/>
    </xf>
    <xf numFmtId="165" fontId="20" fillId="0" borderId="0" xfId="1" applyNumberFormat="1" applyFont="1" applyFill="1" applyBorder="1" applyAlignment="1">
      <alignment vertical="center"/>
    </xf>
    <xf numFmtId="3" fontId="8" fillId="5" borderId="13" xfId="0" applyNumberFormat="1" applyFont="1" applyFill="1" applyBorder="1" applyAlignment="1">
      <alignment vertical="center"/>
    </xf>
    <xf numFmtId="165" fontId="20" fillId="5" borderId="0" xfId="1" applyNumberFormat="1" applyFont="1" applyFill="1" applyBorder="1" applyAlignment="1">
      <alignment vertical="center"/>
    </xf>
    <xf numFmtId="3" fontId="8" fillId="0" borderId="13" xfId="0" applyNumberFormat="1" applyFont="1" applyBorder="1" applyAlignment="1">
      <alignment vertical="center"/>
    </xf>
    <xf numFmtId="164" fontId="29" fillId="0" borderId="24" xfId="0" applyNumberFormat="1" applyFont="1" applyBorder="1" applyAlignment="1">
      <alignment vertical="center"/>
    </xf>
    <xf numFmtId="3" fontId="8" fillId="5" borderId="14" xfId="0" applyNumberFormat="1" applyFont="1" applyFill="1" applyBorder="1" applyAlignment="1">
      <alignment vertical="center"/>
    </xf>
    <xf numFmtId="165" fontId="20" fillId="5" borderId="19" xfId="1" applyNumberFormat="1" applyFont="1" applyFill="1" applyBorder="1" applyAlignment="1">
      <alignment vertical="center"/>
    </xf>
    <xf numFmtId="164" fontId="21" fillId="6" borderId="22" xfId="15" applyNumberFormat="1" applyFont="1" applyFill="1" applyBorder="1" applyAlignment="1">
      <alignment vertical="top"/>
    </xf>
    <xf numFmtId="164" fontId="21" fillId="6" borderId="21" xfId="15" applyNumberFormat="1" applyFont="1" applyFill="1" applyBorder="1" applyAlignment="1">
      <alignment vertical="top"/>
    </xf>
    <xf numFmtId="3" fontId="19" fillId="0" borderId="7" xfId="0" applyNumberFormat="1" applyFont="1" applyBorder="1" applyAlignment="1">
      <alignment vertical="center"/>
    </xf>
    <xf numFmtId="3" fontId="19" fillId="0" borderId="3" xfId="0" applyNumberFormat="1" applyFont="1" applyBorder="1" applyAlignment="1">
      <alignment vertical="center"/>
    </xf>
    <xf numFmtId="3" fontId="19" fillId="4" borderId="7" xfId="0" applyNumberFormat="1" applyFont="1" applyFill="1" applyBorder="1" applyAlignment="1">
      <alignment vertical="center"/>
    </xf>
    <xf numFmtId="3" fontId="19" fillId="4" borderId="3" xfId="0" applyNumberFormat="1" applyFont="1" applyFill="1" applyBorder="1" applyAlignment="1">
      <alignment vertical="center"/>
    </xf>
    <xf numFmtId="3" fontId="19" fillId="3" borderId="5" xfId="0" applyNumberFormat="1" applyFont="1" applyFill="1" applyBorder="1" applyAlignment="1">
      <alignment vertical="center"/>
    </xf>
    <xf numFmtId="3" fontId="19" fillId="3" borderId="16" xfId="0" applyNumberFormat="1" applyFont="1" applyFill="1" applyBorder="1" applyAlignment="1">
      <alignment vertical="center"/>
    </xf>
    <xf numFmtId="3" fontId="19" fillId="3" borderId="7" xfId="0" applyNumberFormat="1" applyFont="1" applyFill="1" applyBorder="1" applyAlignment="1">
      <alignment vertical="center"/>
    </xf>
    <xf numFmtId="3" fontId="19" fillId="3" borderId="3" xfId="0" applyNumberFormat="1" applyFont="1" applyFill="1" applyBorder="1" applyAlignment="1">
      <alignment vertical="center"/>
    </xf>
    <xf numFmtId="3" fontId="19" fillId="0" borderId="7" xfId="0" applyNumberFormat="1" applyFont="1" applyBorder="1" applyAlignment="1">
      <alignment horizontal="right" vertical="center"/>
    </xf>
    <xf numFmtId="3" fontId="19" fillId="0" borderId="3" xfId="0" applyNumberFormat="1" applyFont="1" applyBorder="1" applyAlignment="1">
      <alignment horizontal="right" vertical="center"/>
    </xf>
    <xf numFmtId="3" fontId="19" fillId="4" borderId="7" xfId="0" applyNumberFormat="1" applyFont="1" applyFill="1" applyBorder="1" applyAlignment="1">
      <alignment horizontal="right" vertical="center"/>
    </xf>
    <xf numFmtId="3" fontId="19" fillId="4" borderId="3" xfId="0" applyNumberFormat="1" applyFont="1" applyFill="1" applyBorder="1" applyAlignment="1">
      <alignment horizontal="right" vertical="center"/>
    </xf>
    <xf numFmtId="3" fontId="19" fillId="3" borderId="5" xfId="0" applyNumberFormat="1" applyFont="1" applyFill="1" applyBorder="1" applyAlignment="1">
      <alignment horizontal="right" vertical="center"/>
    </xf>
    <xf numFmtId="3" fontId="19" fillId="3" borderId="16" xfId="0" applyNumberFormat="1" applyFont="1" applyFill="1" applyBorder="1" applyAlignment="1">
      <alignment horizontal="right" vertical="center"/>
    </xf>
    <xf numFmtId="3" fontId="19" fillId="3" borderId="7" xfId="0" applyNumberFormat="1" applyFont="1" applyFill="1" applyBorder="1" applyAlignment="1">
      <alignment horizontal="right" vertical="center"/>
    </xf>
    <xf numFmtId="3" fontId="19" fillId="3" borderId="3" xfId="0" applyNumberFormat="1" applyFont="1" applyFill="1" applyBorder="1" applyAlignment="1">
      <alignment horizontal="right" vertical="center"/>
    </xf>
    <xf numFmtId="3" fontId="21" fillId="0" borderId="3" xfId="6" applyNumberFormat="1" applyFont="1" applyBorder="1" applyAlignment="1">
      <alignment vertical="center"/>
    </xf>
    <xf numFmtId="3" fontId="21" fillId="4" borderId="3" xfId="6" applyNumberFormat="1" applyFont="1" applyFill="1" applyBorder="1" applyAlignment="1">
      <alignment vertical="center"/>
    </xf>
    <xf numFmtId="3" fontId="21" fillId="0" borderId="3" xfId="7" applyNumberFormat="1" applyFont="1" applyBorder="1" applyAlignment="1">
      <alignment vertical="center"/>
    </xf>
    <xf numFmtId="3" fontId="21" fillId="3" borderId="16" xfId="6" applyNumberFormat="1" applyFont="1" applyFill="1" applyBorder="1" applyAlignment="1">
      <alignment vertical="center"/>
    </xf>
    <xf numFmtId="3" fontId="21" fillId="3" borderId="3" xfId="6" applyNumberFormat="1" applyFont="1" applyFill="1" applyBorder="1" applyAlignment="1">
      <alignment vertical="center"/>
    </xf>
    <xf numFmtId="0" fontId="38" fillId="10" borderId="17" xfId="0" applyFont="1" applyFill="1" applyBorder="1" applyAlignment="1">
      <alignment horizontal="center" vertical="center"/>
    </xf>
    <xf numFmtId="2" fontId="38" fillId="0" borderId="11" xfId="0" applyNumberFormat="1" applyFont="1" applyBorder="1"/>
    <xf numFmtId="167" fontId="38" fillId="0" borderId="11" xfId="0" applyNumberFormat="1" applyFont="1" applyBorder="1"/>
    <xf numFmtId="2" fontId="38" fillId="11" borderId="11" xfId="0" applyNumberFormat="1" applyFont="1" applyFill="1" applyBorder="1"/>
    <xf numFmtId="167" fontId="38" fillId="11" borderId="11" xfId="0" applyNumberFormat="1" applyFont="1" applyFill="1" applyBorder="1"/>
    <xf numFmtId="2" fontId="38" fillId="0" borderId="11" xfId="0" applyNumberFormat="1" applyFont="1" applyBorder="1" applyAlignment="1">
      <alignment horizontal="right"/>
    </xf>
    <xf numFmtId="167" fontId="38" fillId="0" borderId="11" xfId="0" applyNumberFormat="1" applyFont="1" applyBorder="1" applyAlignment="1">
      <alignment horizontal="right"/>
    </xf>
    <xf numFmtId="2" fontId="38" fillId="11" borderId="11" xfId="0" applyNumberFormat="1" applyFont="1" applyFill="1" applyBorder="1" applyAlignment="1">
      <alignment horizontal="right"/>
    </xf>
    <xf numFmtId="167" fontId="38" fillId="11" borderId="11" xfId="0" applyNumberFormat="1" applyFont="1" applyFill="1" applyBorder="1" applyAlignment="1">
      <alignment horizontal="right"/>
    </xf>
    <xf numFmtId="2" fontId="38" fillId="11" borderId="12" xfId="0" applyNumberFormat="1" applyFont="1" applyFill="1" applyBorder="1"/>
    <xf numFmtId="167" fontId="38" fillId="11" borderId="12" xfId="0" applyNumberFormat="1" applyFont="1" applyFill="1" applyBorder="1"/>
    <xf numFmtId="2" fontId="38" fillId="2" borderId="11" xfId="0" applyNumberFormat="1" applyFont="1" applyFill="1" applyBorder="1"/>
    <xf numFmtId="167" fontId="38" fillId="2" borderId="11" xfId="0" applyNumberFormat="1" applyFont="1" applyFill="1" applyBorder="1"/>
    <xf numFmtId="2" fontId="38" fillId="2" borderId="18" xfId="0" applyNumberFormat="1" applyFont="1" applyFill="1" applyBorder="1"/>
    <xf numFmtId="167" fontId="38" fillId="2" borderId="18" xfId="0" applyNumberFormat="1" applyFont="1" applyFill="1" applyBorder="1"/>
    <xf numFmtId="2" fontId="38" fillId="0" borderId="18" xfId="0" applyNumberFormat="1" applyFont="1" applyBorder="1"/>
    <xf numFmtId="0" fontId="37" fillId="10" borderId="12" xfId="0" applyFont="1" applyFill="1" applyBorder="1" applyAlignment="1">
      <alignment horizontal="center" vertical="center"/>
    </xf>
    <xf numFmtId="167" fontId="38" fillId="0" borderId="3" xfId="0" applyNumberFormat="1" applyFont="1" applyBorder="1"/>
    <xf numFmtId="167" fontId="38" fillId="11" borderId="3" xfId="0" applyNumberFormat="1" applyFont="1" applyFill="1" applyBorder="1"/>
    <xf numFmtId="167" fontId="38" fillId="11" borderId="17" xfId="0" applyNumberFormat="1" applyFont="1" applyFill="1" applyBorder="1"/>
    <xf numFmtId="167" fontId="38" fillId="2" borderId="2" xfId="0" applyNumberFormat="1" applyFont="1" applyFill="1" applyBorder="1"/>
    <xf numFmtId="0" fontId="7" fillId="10" borderId="12" xfId="0" applyFont="1" applyFill="1" applyBorder="1" applyAlignment="1">
      <alignment horizontal="center" vertical="center"/>
    </xf>
    <xf numFmtId="0" fontId="39" fillId="0" borderId="0" xfId="0" applyFont="1" applyAlignment="1">
      <alignment horizontal="left" vertical="center"/>
    </xf>
    <xf numFmtId="0" fontId="38" fillId="10" borderId="12" xfId="0" applyFont="1" applyFill="1" applyBorder="1" applyAlignment="1">
      <alignment horizontal="center" vertical="center"/>
    </xf>
    <xf numFmtId="0" fontId="31" fillId="10" borderId="8" xfId="0" applyFont="1" applyFill="1" applyBorder="1" applyAlignment="1">
      <alignment horizontal="center" vertical="center"/>
    </xf>
    <xf numFmtId="0" fontId="37" fillId="10" borderId="8" xfId="0" applyFont="1" applyFill="1" applyBorder="1" applyAlignment="1">
      <alignment horizontal="center" vertical="center"/>
    </xf>
    <xf numFmtId="1" fontId="38" fillId="0" borderId="6" xfId="0" applyNumberFormat="1" applyFont="1" applyBorder="1"/>
    <xf numFmtId="1" fontId="38" fillId="11" borderId="6" xfId="0" applyNumberFormat="1" applyFont="1" applyFill="1" applyBorder="1"/>
    <xf numFmtId="1" fontId="38" fillId="11" borderId="8" xfId="0" applyNumberFormat="1" applyFont="1" applyFill="1" applyBorder="1"/>
    <xf numFmtId="167" fontId="38" fillId="0" borderId="18" xfId="0" applyNumberFormat="1" applyFont="1" applyBorder="1"/>
    <xf numFmtId="0" fontId="38" fillId="10" borderId="8" xfId="0" applyFont="1" applyFill="1" applyBorder="1" applyAlignment="1">
      <alignment horizontal="center" vertical="center"/>
    </xf>
    <xf numFmtId="167" fontId="38" fillId="0" borderId="2" xfId="0" applyNumberFormat="1" applyFont="1" applyBorder="1"/>
    <xf numFmtId="0" fontId="22" fillId="0" borderId="0" xfId="0" applyFont="1" applyAlignment="1">
      <alignment horizontal="left" vertical="center"/>
    </xf>
    <xf numFmtId="0" fontId="22" fillId="0" borderId="0" xfId="0" applyFont="1" applyAlignment="1">
      <alignment horizontal="left" vertical="center" wrapText="1"/>
    </xf>
    <xf numFmtId="0" fontId="37" fillId="10" borderId="12" xfId="0" applyFont="1" applyFill="1" applyBorder="1" applyAlignment="1">
      <alignment horizontal="center" vertical="center" wrapText="1"/>
    </xf>
    <xf numFmtId="0" fontId="0" fillId="0" borderId="0" xfId="4" applyFont="1"/>
    <xf numFmtId="0" fontId="26" fillId="0" borderId="0" xfId="2" applyFont="1" applyAlignment="1">
      <alignment vertical="center"/>
    </xf>
    <xf numFmtId="1" fontId="38" fillId="2" borderId="16" xfId="0" applyNumberFormat="1" applyFont="1" applyFill="1" applyBorder="1"/>
    <xf numFmtId="2" fontId="38" fillId="2" borderId="16" xfId="0" applyNumberFormat="1" applyFont="1" applyFill="1" applyBorder="1"/>
    <xf numFmtId="167" fontId="38" fillId="2" borderId="36" xfId="0" applyNumberFormat="1" applyFont="1" applyFill="1" applyBorder="1"/>
    <xf numFmtId="0" fontId="37" fillId="10" borderId="19" xfId="0" applyFont="1" applyFill="1" applyBorder="1" applyAlignment="1">
      <alignment horizontal="center" vertical="center"/>
    </xf>
    <xf numFmtId="1" fontId="38" fillId="0" borderId="35" xfId="0" applyNumberFormat="1" applyFont="1" applyBorder="1"/>
    <xf numFmtId="168" fontId="38" fillId="0" borderId="3" xfId="0" applyNumberFormat="1" applyFont="1" applyBorder="1" applyAlignment="1">
      <alignment horizontal="right"/>
    </xf>
    <xf numFmtId="168" fontId="38" fillId="11" borderId="3" xfId="0" applyNumberFormat="1" applyFont="1" applyFill="1" applyBorder="1" applyAlignment="1">
      <alignment horizontal="right"/>
    </xf>
    <xf numFmtId="168" fontId="38" fillId="2" borderId="3" xfId="0" applyNumberFormat="1" applyFont="1" applyFill="1" applyBorder="1" applyAlignment="1">
      <alignment horizontal="right"/>
    </xf>
    <xf numFmtId="0" fontId="32" fillId="0" borderId="0" xfId="0" applyFont="1" applyAlignment="1">
      <alignment horizontal="left" vertical="center" wrapText="1"/>
    </xf>
    <xf numFmtId="0" fontId="38" fillId="10" borderId="17" xfId="0" applyFont="1" applyFill="1" applyBorder="1" applyAlignment="1">
      <alignment horizontal="center" vertical="center" wrapText="1"/>
    </xf>
    <xf numFmtId="0" fontId="38" fillId="10" borderId="12" xfId="0" applyFont="1" applyFill="1" applyBorder="1" applyAlignment="1">
      <alignment horizontal="center" vertical="center" wrapText="1"/>
    </xf>
    <xf numFmtId="0" fontId="36" fillId="9" borderId="2" xfId="0" applyFont="1" applyFill="1" applyBorder="1" applyAlignment="1">
      <alignment wrapText="1"/>
    </xf>
    <xf numFmtId="0" fontId="16" fillId="0" borderId="0" xfId="0" applyFont="1" applyAlignment="1">
      <alignment vertical="center"/>
    </xf>
    <xf numFmtId="0" fontId="14" fillId="7" borderId="27" xfId="0" applyFont="1" applyFill="1" applyBorder="1" applyAlignment="1">
      <alignment horizontal="center" vertical="center"/>
    </xf>
    <xf numFmtId="0" fontId="44" fillId="3" borderId="25" xfId="0" applyFont="1" applyFill="1" applyBorder="1" applyAlignment="1">
      <alignment horizontal="center" vertical="center" readingOrder="1"/>
    </xf>
    <xf numFmtId="0" fontId="44" fillId="4" borderId="25" xfId="0" applyFont="1" applyFill="1" applyBorder="1" applyAlignment="1">
      <alignment horizontal="center" vertical="center" readingOrder="1"/>
    </xf>
    <xf numFmtId="0" fontId="43" fillId="3" borderId="25" xfId="0" applyFont="1" applyFill="1" applyBorder="1" applyAlignment="1">
      <alignment horizontal="center" vertical="center" readingOrder="1"/>
    </xf>
    <xf numFmtId="0" fontId="43" fillId="4" borderId="47" xfId="0" applyFont="1" applyFill="1" applyBorder="1" applyAlignment="1">
      <alignment horizontal="center" vertical="center" readingOrder="1"/>
    </xf>
    <xf numFmtId="0" fontId="43" fillId="3" borderId="48" xfId="0" applyFont="1" applyFill="1" applyBorder="1" applyAlignment="1">
      <alignment horizontal="center" vertical="center" readingOrder="1"/>
    </xf>
    <xf numFmtId="0" fontId="43" fillId="4" borderId="25" xfId="0" applyFont="1" applyFill="1" applyBorder="1" applyAlignment="1">
      <alignment horizontal="center" vertical="center" readingOrder="1"/>
    </xf>
    <xf numFmtId="0" fontId="44" fillId="4" borderId="25" xfId="0" applyFont="1" applyFill="1" applyBorder="1" applyAlignment="1">
      <alignment horizontal="center" vertical="center" wrapText="1" readingOrder="1"/>
    </xf>
    <xf numFmtId="0" fontId="44" fillId="3" borderId="47" xfId="0" applyFont="1" applyFill="1" applyBorder="1" applyAlignment="1">
      <alignment horizontal="center" vertical="center" wrapText="1" readingOrder="1"/>
    </xf>
    <xf numFmtId="0" fontId="44" fillId="3" borderId="49" xfId="0" applyFont="1" applyFill="1" applyBorder="1" applyAlignment="1">
      <alignment horizontal="center" vertical="center" wrapText="1" readingOrder="1"/>
    </xf>
    <xf numFmtId="0" fontId="40" fillId="7" borderId="25" xfId="0" applyFont="1" applyFill="1" applyBorder="1" applyAlignment="1">
      <alignment horizontal="center" vertical="center"/>
    </xf>
    <xf numFmtId="0" fontId="42" fillId="7" borderId="25" xfId="0" applyFont="1" applyFill="1" applyBorder="1" applyAlignment="1">
      <alignment horizontal="center" vertical="center"/>
    </xf>
    <xf numFmtId="0" fontId="44" fillId="4" borderId="48" xfId="0" applyFont="1" applyFill="1" applyBorder="1" applyAlignment="1">
      <alignment horizontal="center" vertical="center" readingOrder="1"/>
    </xf>
    <xf numFmtId="0" fontId="44" fillId="3" borderId="48" xfId="0" applyFont="1" applyFill="1" applyBorder="1" applyAlignment="1">
      <alignment horizontal="center" vertical="center" readingOrder="1"/>
    </xf>
    <xf numFmtId="0" fontId="44" fillId="3" borderId="49" xfId="0" applyFont="1" applyFill="1" applyBorder="1" applyAlignment="1">
      <alignment horizontal="center" vertical="center" readingOrder="1"/>
    </xf>
    <xf numFmtId="0" fontId="40" fillId="7" borderId="51" xfId="0" applyFont="1" applyFill="1" applyBorder="1" applyAlignment="1">
      <alignment horizontal="center" vertical="center"/>
    </xf>
    <xf numFmtId="0" fontId="42" fillId="7" borderId="51" xfId="0" applyFont="1" applyFill="1" applyBorder="1" applyAlignment="1">
      <alignment horizontal="center" vertical="center"/>
    </xf>
    <xf numFmtId="0" fontId="44" fillId="3" borderId="18" xfId="0" applyFont="1" applyFill="1" applyBorder="1" applyAlignment="1">
      <alignment horizontal="center" vertical="center" readingOrder="1"/>
    </xf>
    <xf numFmtId="0" fontId="44" fillId="4" borderId="51" xfId="0" applyFont="1" applyFill="1" applyBorder="1" applyAlignment="1">
      <alignment horizontal="center" vertical="center" readingOrder="1"/>
    </xf>
    <xf numFmtId="0" fontId="43" fillId="3" borderId="51" xfId="0" applyFont="1" applyFill="1" applyBorder="1" applyAlignment="1">
      <alignment horizontal="center" vertical="center" readingOrder="1"/>
    </xf>
    <xf numFmtId="0" fontId="43" fillId="4" borderId="11" xfId="0" applyFont="1" applyFill="1" applyBorder="1" applyAlignment="1">
      <alignment horizontal="center" vertical="center" readingOrder="1"/>
    </xf>
    <xf numFmtId="0" fontId="43" fillId="3" borderId="53" xfId="0" applyFont="1" applyFill="1" applyBorder="1" applyAlignment="1">
      <alignment horizontal="center" vertical="center" readingOrder="1"/>
    </xf>
    <xf numFmtId="0" fontId="43" fillId="4" borderId="51" xfId="0" applyFont="1" applyFill="1" applyBorder="1" applyAlignment="1">
      <alignment horizontal="center" vertical="center" readingOrder="1"/>
    </xf>
    <xf numFmtId="0" fontId="44" fillId="4" borderId="51" xfId="0" applyFont="1" applyFill="1" applyBorder="1" applyAlignment="1">
      <alignment horizontal="center" vertical="center" wrapText="1" readingOrder="1"/>
    </xf>
    <xf numFmtId="0" fontId="44" fillId="3" borderId="11" xfId="0" applyFont="1" applyFill="1" applyBorder="1" applyAlignment="1">
      <alignment horizontal="center" vertical="center" wrapText="1" readingOrder="1"/>
    </xf>
    <xf numFmtId="0" fontId="44" fillId="3" borderId="54" xfId="0" applyFont="1" applyFill="1" applyBorder="1" applyAlignment="1">
      <alignment horizontal="center" vertical="center" wrapText="1" readingOrder="1"/>
    </xf>
    <xf numFmtId="0" fontId="44" fillId="3" borderId="12" xfId="0" applyFont="1" applyFill="1" applyBorder="1" applyAlignment="1">
      <alignment horizontal="center" vertical="center" wrapText="1" readingOrder="1"/>
    </xf>
    <xf numFmtId="0" fontId="1" fillId="15" borderId="0" xfId="5" applyFont="1" applyFill="1" applyAlignment="1">
      <alignment vertical="center" wrapText="1"/>
    </xf>
    <xf numFmtId="0" fontId="0" fillId="15" borderId="0" xfId="149" applyNumberFormat="1" applyFont="1" applyFill="1" applyAlignment="1">
      <alignment vertical="center" wrapText="1"/>
    </xf>
    <xf numFmtId="4" fontId="14" fillId="7" borderId="27" xfId="5" applyNumberFormat="1" applyFont="1" applyFill="1" applyBorder="1" applyAlignment="1">
      <alignment horizontal="center" vertical="center"/>
    </xf>
    <xf numFmtId="0" fontId="18" fillId="0" borderId="24" xfId="0" applyFont="1" applyBorder="1" applyAlignment="1">
      <alignment horizontal="left" wrapText="1"/>
    </xf>
    <xf numFmtId="164" fontId="20" fillId="0" borderId="47" xfId="1" applyNumberFormat="1" applyFont="1" applyFill="1" applyBorder="1" applyAlignment="1">
      <alignment vertical="center"/>
    </xf>
    <xf numFmtId="0" fontId="18" fillId="4" borderId="24" xfId="0" applyFont="1" applyFill="1" applyBorder="1" applyAlignment="1">
      <alignment horizontal="left" wrapText="1"/>
    </xf>
    <xf numFmtId="164" fontId="20" fillId="5" borderId="3" xfId="1" applyNumberFormat="1" applyFont="1" applyFill="1" applyBorder="1" applyAlignment="1">
      <alignment vertical="center"/>
    </xf>
    <xf numFmtId="164" fontId="20" fillId="0" borderId="3" xfId="1" applyNumberFormat="1" applyFont="1" applyFill="1" applyBorder="1" applyAlignment="1">
      <alignment vertical="center"/>
    </xf>
    <xf numFmtId="164" fontId="20" fillId="5" borderId="17" xfId="1" applyNumberFormat="1" applyFont="1" applyFill="1" applyBorder="1" applyAlignment="1">
      <alignment vertical="center"/>
    </xf>
    <xf numFmtId="0" fontId="18" fillId="3" borderId="23" xfId="5" applyFont="1" applyFill="1" applyBorder="1" applyAlignment="1">
      <alignment vertical="center" wrapText="1"/>
    </xf>
    <xf numFmtId="164" fontId="21" fillId="6" borderId="55" xfId="15" applyNumberFormat="1" applyFont="1" applyFill="1" applyBorder="1" applyAlignment="1">
      <alignment vertical="top"/>
    </xf>
    <xf numFmtId="0" fontId="18" fillId="3" borderId="24" xfId="5" applyFont="1" applyFill="1" applyBorder="1" applyAlignment="1">
      <alignment vertical="center" wrapText="1"/>
    </xf>
    <xf numFmtId="164" fontId="21" fillId="6" borderId="47" xfId="15" applyNumberFormat="1" applyFont="1" applyFill="1" applyBorder="1" applyAlignment="1">
      <alignment vertical="top"/>
    </xf>
    <xf numFmtId="0" fontId="18" fillId="3" borderId="56" xfId="5" applyFont="1" applyFill="1" applyBorder="1" applyAlignment="1">
      <alignment vertical="center" wrapText="1"/>
    </xf>
    <xf numFmtId="3" fontId="20" fillId="6" borderId="44" xfId="5" applyNumberFormat="1" applyFont="1" applyFill="1" applyBorder="1" applyAlignment="1">
      <alignment vertical="center" wrapText="1"/>
    </xf>
    <xf numFmtId="164" fontId="21" fillId="3" borderId="56" xfId="16" applyNumberFormat="1" applyFont="1" applyFill="1" applyBorder="1" applyAlignment="1">
      <alignment vertical="top"/>
    </xf>
    <xf numFmtId="3" fontId="20" fillId="6" borderId="57" xfId="5" applyNumberFormat="1" applyFont="1" applyFill="1" applyBorder="1" applyAlignment="1">
      <alignment vertical="center" wrapText="1"/>
    </xf>
    <xf numFmtId="164" fontId="21" fillId="6" borderId="56" xfId="16" applyNumberFormat="1" applyFont="1" applyFill="1" applyBorder="1" applyAlignment="1">
      <alignment vertical="top"/>
    </xf>
    <xf numFmtId="3" fontId="20" fillId="6" borderId="1" xfId="5" applyNumberFormat="1" applyFont="1" applyFill="1" applyBorder="1" applyAlignment="1">
      <alignment vertical="center" wrapText="1"/>
    </xf>
    <xf numFmtId="3" fontId="21" fillId="6" borderId="2" xfId="16" applyNumberFormat="1" applyFont="1" applyFill="1" applyBorder="1" applyAlignment="1">
      <alignment vertical="top"/>
    </xf>
    <xf numFmtId="164" fontId="21" fillId="6" borderId="1" xfId="16" applyNumberFormat="1" applyFont="1" applyFill="1" applyBorder="1" applyAlignment="1">
      <alignment vertical="top"/>
    </xf>
    <xf numFmtId="3" fontId="21" fillId="6" borderId="35" xfId="16" applyNumberFormat="1" applyFont="1" applyFill="1" applyBorder="1" applyAlignment="1">
      <alignment vertical="top"/>
    </xf>
    <xf numFmtId="164" fontId="21" fillId="6" borderId="49" xfId="16" applyNumberFormat="1" applyFont="1" applyFill="1" applyBorder="1" applyAlignment="1">
      <alignment vertical="top"/>
    </xf>
    <xf numFmtId="0" fontId="38" fillId="0" borderId="24" xfId="0" applyFont="1" applyBorder="1"/>
    <xf numFmtId="0" fontId="38" fillId="11" borderId="24" xfId="0" applyFont="1" applyFill="1" applyBorder="1"/>
    <xf numFmtId="167" fontId="38" fillId="0" borderId="3" xfId="0" applyNumberFormat="1" applyFont="1" applyBorder="1" applyAlignment="1">
      <alignment horizontal="right"/>
    </xf>
    <xf numFmtId="167" fontId="38" fillId="11" borderId="3" xfId="0" applyNumberFormat="1" applyFont="1" applyFill="1" applyBorder="1" applyAlignment="1">
      <alignment horizontal="right"/>
    </xf>
    <xf numFmtId="0" fontId="38" fillId="11" borderId="20" xfId="0" applyFont="1" applyFill="1" applyBorder="1"/>
    <xf numFmtId="0" fontId="38" fillId="2" borderId="24" xfId="0" applyFont="1" applyFill="1" applyBorder="1"/>
    <xf numFmtId="167" fontId="38" fillId="2" borderId="3" xfId="0" applyNumberFormat="1" applyFont="1" applyFill="1" applyBorder="1"/>
    <xf numFmtId="0" fontId="38" fillId="2" borderId="56" xfId="0" applyFont="1" applyFill="1" applyBorder="1"/>
    <xf numFmtId="168" fontId="38" fillId="2" borderId="2" xfId="0" applyNumberFormat="1" applyFont="1" applyFill="1" applyBorder="1" applyAlignment="1">
      <alignment horizontal="right"/>
    </xf>
    <xf numFmtId="164" fontId="20" fillId="0" borderId="47" xfId="1" applyNumberFormat="1" applyFont="1" applyFill="1" applyBorder="1" applyAlignment="1">
      <alignment horizontal="right" vertical="center"/>
    </xf>
    <xf numFmtId="164" fontId="20" fillId="5" borderId="3" xfId="1" applyNumberFormat="1" applyFont="1" applyFill="1" applyBorder="1" applyAlignment="1">
      <alignment horizontal="right" vertical="center"/>
    </xf>
    <xf numFmtId="164" fontId="20" fillId="0" borderId="3" xfId="1" applyNumberFormat="1" applyFont="1" applyFill="1" applyBorder="1" applyAlignment="1">
      <alignment horizontal="right" vertical="center"/>
    </xf>
    <xf numFmtId="164" fontId="20" fillId="5" borderId="17" xfId="1" applyNumberFormat="1" applyFont="1" applyFill="1" applyBorder="1" applyAlignment="1">
      <alignment horizontal="right" vertical="center"/>
    </xf>
    <xf numFmtId="164" fontId="21" fillId="6" borderId="55" xfId="15" applyNumberFormat="1" applyFont="1" applyFill="1" applyBorder="1" applyAlignment="1">
      <alignment horizontal="right" vertical="top"/>
    </xf>
    <xf numFmtId="164" fontId="21" fillId="6" borderId="47" xfId="15" applyNumberFormat="1" applyFont="1" applyFill="1" applyBorder="1" applyAlignment="1">
      <alignment horizontal="right" vertical="top"/>
    </xf>
    <xf numFmtId="3" fontId="20" fillId="6" borderId="44" xfId="5" applyNumberFormat="1" applyFont="1" applyFill="1" applyBorder="1" applyAlignment="1">
      <alignment horizontal="right" vertical="center" wrapText="1"/>
    </xf>
    <xf numFmtId="3" fontId="18" fillId="3" borderId="57" xfId="5" applyNumberFormat="1" applyFont="1" applyFill="1" applyBorder="1" applyAlignment="1">
      <alignment horizontal="right" vertical="center" wrapText="1"/>
    </xf>
    <xf numFmtId="164" fontId="21" fillId="3" borderId="56" xfId="16" applyNumberFormat="1" applyFont="1" applyFill="1" applyBorder="1" applyAlignment="1">
      <alignment horizontal="right" vertical="top"/>
    </xf>
    <xf numFmtId="3" fontId="20" fillId="6" borderId="57" xfId="5" applyNumberFormat="1" applyFont="1" applyFill="1" applyBorder="1" applyAlignment="1">
      <alignment horizontal="right" vertical="center" wrapText="1"/>
    </xf>
    <xf numFmtId="164" fontId="21" fillId="6" borderId="56" xfId="16" applyNumberFormat="1" applyFont="1" applyFill="1" applyBorder="1" applyAlignment="1">
      <alignment horizontal="right" vertical="top"/>
    </xf>
    <xf numFmtId="3" fontId="20" fillId="6" borderId="1" xfId="5" applyNumberFormat="1" applyFont="1" applyFill="1" applyBorder="1" applyAlignment="1">
      <alignment horizontal="right" vertical="center" wrapText="1"/>
    </xf>
    <xf numFmtId="3" fontId="21" fillId="6" borderId="2" xfId="16" applyNumberFormat="1" applyFont="1" applyFill="1" applyBorder="1" applyAlignment="1">
      <alignment horizontal="right" vertical="top"/>
    </xf>
    <xf numFmtId="164" fontId="21" fillId="6" borderId="1" xfId="16" applyNumberFormat="1" applyFont="1" applyFill="1" applyBorder="1" applyAlignment="1">
      <alignment horizontal="right" vertical="top"/>
    </xf>
    <xf numFmtId="3" fontId="21" fillId="6" borderId="35" xfId="16" applyNumberFormat="1" applyFont="1" applyFill="1" applyBorder="1" applyAlignment="1">
      <alignment horizontal="right" vertical="top"/>
    </xf>
    <xf numFmtId="164" fontId="21" fillId="6" borderId="49" xfId="16" applyNumberFormat="1" applyFont="1" applyFill="1" applyBorder="1" applyAlignment="1">
      <alignment horizontal="right" vertical="top"/>
    </xf>
    <xf numFmtId="165" fontId="20" fillId="0" borderId="3" xfId="1" applyNumberFormat="1" applyFont="1" applyFill="1" applyBorder="1" applyAlignment="1">
      <alignment vertical="center"/>
    </xf>
    <xf numFmtId="165" fontId="20" fillId="5" borderId="3" xfId="1" applyNumberFormat="1" applyFont="1" applyFill="1" applyBorder="1" applyAlignment="1">
      <alignment vertical="center"/>
    </xf>
    <xf numFmtId="165" fontId="20" fillId="5" borderId="17" xfId="1" applyNumberFormat="1" applyFont="1" applyFill="1" applyBorder="1" applyAlignment="1">
      <alignment vertical="center"/>
    </xf>
    <xf numFmtId="164" fontId="21" fillId="6" borderId="58" xfId="16" applyNumberFormat="1" applyFont="1" applyFill="1" applyBorder="1" applyAlignment="1">
      <alignment vertical="top"/>
    </xf>
    <xf numFmtId="0" fontId="1" fillId="0" borderId="0" xfId="0" applyFont="1" applyAlignment="1">
      <alignment vertical="center"/>
    </xf>
    <xf numFmtId="0" fontId="15" fillId="0" borderId="0" xfId="0" applyFont="1" applyAlignment="1">
      <alignment vertical="center"/>
    </xf>
    <xf numFmtId="0" fontId="2" fillId="0" borderId="0" xfId="0" applyFont="1" applyAlignment="1">
      <alignment vertical="center"/>
    </xf>
    <xf numFmtId="0" fontId="18" fillId="0" borderId="24" xfId="0" applyFont="1" applyBorder="1" applyAlignment="1">
      <alignment vertical="center" wrapText="1"/>
    </xf>
    <xf numFmtId="164" fontId="21" fillId="0" borderId="3" xfId="6" applyNumberFormat="1" applyFont="1" applyBorder="1" applyAlignment="1">
      <alignment vertical="center"/>
    </xf>
    <xf numFmtId="0" fontId="18" fillId="4" borderId="24" xfId="0" applyFont="1" applyFill="1" applyBorder="1" applyAlignment="1">
      <alignment vertical="center" wrapText="1"/>
    </xf>
    <xf numFmtId="164" fontId="21" fillId="4" borderId="3" xfId="6" applyNumberFormat="1" applyFont="1" applyFill="1" applyBorder="1" applyAlignment="1">
      <alignment vertical="center"/>
    </xf>
    <xf numFmtId="164" fontId="21" fillId="0" borderId="3" xfId="7" applyNumberFormat="1" applyFont="1" applyBorder="1" applyAlignment="1">
      <alignment vertical="center"/>
    </xf>
    <xf numFmtId="0" fontId="18" fillId="3" borderId="23" xfId="0" applyFont="1" applyFill="1" applyBorder="1" applyAlignment="1">
      <alignment vertical="center" wrapText="1"/>
    </xf>
    <xf numFmtId="164" fontId="21" fillId="3" borderId="16" xfId="6" applyNumberFormat="1" applyFont="1" applyFill="1" applyBorder="1" applyAlignment="1">
      <alignment vertical="center"/>
    </xf>
    <xf numFmtId="0" fontId="18" fillId="3" borderId="24" xfId="0" applyFont="1" applyFill="1" applyBorder="1" applyAlignment="1">
      <alignment vertical="center" wrapText="1"/>
    </xf>
    <xf numFmtId="164" fontId="21" fillId="3" borderId="3" xfId="6" applyNumberFormat="1" applyFont="1" applyFill="1" applyBorder="1" applyAlignment="1">
      <alignment vertical="center"/>
    </xf>
    <xf numFmtId="0" fontId="18" fillId="3" borderId="56" xfId="0" applyFont="1" applyFill="1" applyBorder="1" applyAlignment="1">
      <alignment vertical="center" wrapText="1"/>
    </xf>
    <xf numFmtId="3" fontId="19" fillId="3" borderId="44" xfId="0" applyNumberFormat="1" applyFont="1" applyFill="1" applyBorder="1" applyAlignment="1">
      <alignment vertical="center"/>
    </xf>
    <xf numFmtId="3" fontId="19" fillId="3" borderId="2" xfId="0" applyNumberFormat="1" applyFont="1" applyFill="1" applyBorder="1" applyAlignment="1">
      <alignment vertical="center"/>
    </xf>
    <xf numFmtId="164" fontId="21" fillId="3" borderId="2" xfId="8" applyNumberFormat="1" applyFont="1" applyFill="1" applyBorder="1" applyAlignment="1">
      <alignment vertical="center"/>
    </xf>
    <xf numFmtId="164" fontId="21" fillId="0" borderId="3" xfId="6" applyNumberFormat="1" applyFont="1" applyBorder="1" applyAlignment="1">
      <alignment horizontal="right" vertical="center"/>
    </xf>
    <xf numFmtId="164" fontId="21" fillId="4" borderId="3" xfId="6" applyNumberFormat="1" applyFont="1" applyFill="1" applyBorder="1" applyAlignment="1">
      <alignment horizontal="right" vertical="center"/>
    </xf>
    <xf numFmtId="164" fontId="21" fillId="0" borderId="3" xfId="7" applyNumberFormat="1" applyFont="1" applyBorder="1" applyAlignment="1">
      <alignment horizontal="right" vertical="center"/>
    </xf>
    <xf numFmtId="164" fontId="21" fillId="3" borderId="16" xfId="6" applyNumberFormat="1" applyFont="1" applyFill="1" applyBorder="1" applyAlignment="1">
      <alignment horizontal="right" vertical="center"/>
    </xf>
    <xf numFmtId="164" fontId="21" fillId="3" borderId="3" xfId="6" applyNumberFormat="1" applyFont="1" applyFill="1" applyBorder="1" applyAlignment="1">
      <alignment horizontal="right" vertical="center"/>
    </xf>
    <xf numFmtId="3" fontId="19" fillId="3" borderId="44" xfId="0" applyNumberFormat="1" applyFont="1" applyFill="1" applyBorder="1" applyAlignment="1">
      <alignment horizontal="right" vertical="center"/>
    </xf>
    <xf numFmtId="3" fontId="19" fillId="3" borderId="2" xfId="0" applyNumberFormat="1" applyFont="1" applyFill="1" applyBorder="1" applyAlignment="1">
      <alignment horizontal="right" vertical="center"/>
    </xf>
    <xf numFmtId="164" fontId="21" fillId="3" borderId="2" xfId="8" applyNumberFormat="1" applyFont="1" applyFill="1" applyBorder="1" applyAlignment="1">
      <alignment horizontal="right" vertical="center"/>
    </xf>
    <xf numFmtId="0" fontId="18" fillId="0" borderId="24" xfId="11" applyFont="1" applyBorder="1" applyAlignment="1">
      <alignment vertical="center" wrapText="1"/>
    </xf>
    <xf numFmtId="0" fontId="18" fillId="4" borderId="24" xfId="11" applyFont="1" applyFill="1" applyBorder="1" applyAlignment="1">
      <alignment vertical="center" wrapText="1"/>
    </xf>
    <xf numFmtId="164" fontId="30" fillId="0" borderId="3" xfId="6" applyNumberFormat="1" applyFont="1" applyBorder="1" applyAlignment="1">
      <alignment vertical="center"/>
    </xf>
    <xf numFmtId="0" fontId="18" fillId="0" borderId="24" xfId="12" applyFont="1" applyBorder="1" applyAlignment="1">
      <alignment vertical="center" wrapText="1"/>
    </xf>
    <xf numFmtId="0" fontId="18" fillId="3" borderId="23" xfId="9" applyFont="1" applyFill="1" applyBorder="1" applyAlignment="1">
      <alignment vertical="center" wrapText="1"/>
    </xf>
    <xf numFmtId="0" fontId="18" fillId="3" borderId="24" xfId="9" applyFont="1" applyFill="1" applyBorder="1" applyAlignment="1">
      <alignment vertical="center" wrapText="1"/>
    </xf>
    <xf numFmtId="0" fontId="18" fillId="3" borderId="56" xfId="9" applyFont="1" applyFill="1" applyBorder="1" applyAlignment="1">
      <alignment vertical="center" wrapText="1"/>
    </xf>
    <xf numFmtId="3" fontId="21" fillId="3" borderId="2" xfId="8" applyNumberFormat="1" applyFont="1" applyFill="1" applyBorder="1" applyAlignment="1">
      <alignment vertical="center"/>
    </xf>
    <xf numFmtId="0" fontId="14" fillId="10" borderId="17" xfId="0" applyFont="1" applyFill="1" applyBorder="1" applyAlignment="1">
      <alignment horizontal="center" vertical="center"/>
    </xf>
    <xf numFmtId="0" fontId="14" fillId="10" borderId="17" xfId="0" applyFont="1" applyFill="1" applyBorder="1" applyAlignment="1">
      <alignment horizontal="center" vertical="center" wrapText="1"/>
    </xf>
    <xf numFmtId="0" fontId="14" fillId="10" borderId="12" xfId="0" applyFont="1" applyFill="1" applyBorder="1" applyAlignment="1">
      <alignment horizontal="center" vertical="center"/>
    </xf>
    <xf numFmtId="0" fontId="8" fillId="0" borderId="24" xfId="0" applyFont="1" applyBorder="1" applyAlignment="1">
      <alignment vertical="center"/>
    </xf>
    <xf numFmtId="1" fontId="8" fillId="0" borderId="3" xfId="0" applyNumberFormat="1" applyFont="1" applyBorder="1" applyAlignment="1">
      <alignment vertical="center"/>
    </xf>
    <xf numFmtId="2" fontId="8" fillId="0" borderId="3" xfId="0" applyNumberFormat="1" applyFont="1" applyBorder="1" applyAlignment="1">
      <alignment vertical="center"/>
    </xf>
    <xf numFmtId="167" fontId="8" fillId="0" borderId="3" xfId="0" applyNumberFormat="1" applyFont="1" applyBorder="1" applyAlignment="1">
      <alignment vertical="center"/>
    </xf>
    <xf numFmtId="0" fontId="8" fillId="11" borderId="24" xfId="0" applyFont="1" applyFill="1" applyBorder="1" applyAlignment="1">
      <alignment vertical="center"/>
    </xf>
    <xf numFmtId="1" fontId="8" fillId="11" borderId="3" xfId="0" applyNumberFormat="1" applyFont="1" applyFill="1" applyBorder="1" applyAlignment="1">
      <alignment vertical="center"/>
    </xf>
    <xf numFmtId="2" fontId="8" fillId="11" borderId="3" xfId="0" applyNumberFormat="1" applyFont="1" applyFill="1" applyBorder="1" applyAlignment="1">
      <alignment vertical="center"/>
    </xf>
    <xf numFmtId="167" fontId="8" fillId="11" borderId="3" xfId="0" applyNumberFormat="1" applyFont="1" applyFill="1" applyBorder="1" applyAlignment="1">
      <alignment vertical="center"/>
    </xf>
    <xf numFmtId="1" fontId="8" fillId="0" borderId="3" xfId="0" applyNumberFormat="1" applyFont="1" applyBorder="1" applyAlignment="1">
      <alignment horizontal="right" vertical="center"/>
    </xf>
    <xf numFmtId="2" fontId="8" fillId="0" borderId="3" xfId="0" applyNumberFormat="1" applyFont="1" applyBorder="1" applyAlignment="1">
      <alignment horizontal="right" vertical="center"/>
    </xf>
    <xf numFmtId="167" fontId="8" fillId="0" borderId="3" xfId="0" applyNumberFormat="1" applyFont="1" applyBorder="1" applyAlignment="1">
      <alignment horizontal="right" vertical="center"/>
    </xf>
    <xf numFmtId="1" fontId="8" fillId="11" borderId="3" xfId="0" applyNumberFormat="1" applyFont="1" applyFill="1" applyBorder="1" applyAlignment="1">
      <alignment horizontal="right" vertical="center"/>
    </xf>
    <xf numFmtId="2" fontId="8" fillId="11" borderId="3" xfId="0" applyNumberFormat="1" applyFont="1" applyFill="1" applyBorder="1" applyAlignment="1">
      <alignment horizontal="right" vertical="center"/>
    </xf>
    <xf numFmtId="167" fontId="8" fillId="11" borderId="3" xfId="0" applyNumberFormat="1" applyFont="1" applyFill="1" applyBorder="1" applyAlignment="1">
      <alignment horizontal="right" vertical="center"/>
    </xf>
    <xf numFmtId="0" fontId="8" fillId="11" borderId="20" xfId="0" applyFont="1" applyFill="1" applyBorder="1" applyAlignment="1">
      <alignment vertical="center"/>
    </xf>
    <xf numFmtId="1" fontId="8" fillId="11" borderId="17" xfId="0" applyNumberFormat="1" applyFont="1" applyFill="1" applyBorder="1" applyAlignment="1">
      <alignment vertical="center"/>
    </xf>
    <xf numFmtId="2" fontId="8" fillId="11" borderId="17" xfId="0" applyNumberFormat="1" applyFont="1" applyFill="1" applyBorder="1" applyAlignment="1">
      <alignment vertical="center"/>
    </xf>
    <xf numFmtId="167" fontId="8" fillId="11" borderId="17" xfId="0" applyNumberFormat="1" applyFont="1" applyFill="1" applyBorder="1" applyAlignment="1">
      <alignment vertical="center"/>
    </xf>
    <xf numFmtId="0" fontId="8" fillId="2" borderId="24" xfId="0" applyFont="1" applyFill="1" applyBorder="1" applyAlignment="1">
      <alignment vertical="center"/>
    </xf>
    <xf numFmtId="1" fontId="8" fillId="2" borderId="3" xfId="0" applyNumberFormat="1" applyFont="1" applyFill="1" applyBorder="1" applyAlignment="1">
      <alignment vertical="center"/>
    </xf>
    <xf numFmtId="2" fontId="8" fillId="2" borderId="3" xfId="0" applyNumberFormat="1" applyFont="1" applyFill="1" applyBorder="1" applyAlignment="1">
      <alignment vertical="center"/>
    </xf>
    <xf numFmtId="167" fontId="8" fillId="2" borderId="3" xfId="0" applyNumberFormat="1" applyFont="1" applyFill="1" applyBorder="1" applyAlignment="1">
      <alignment vertical="center"/>
    </xf>
    <xf numFmtId="0" fontId="8" fillId="2" borderId="56" xfId="0" applyFont="1" applyFill="1" applyBorder="1" applyAlignment="1">
      <alignment vertical="center"/>
    </xf>
    <xf numFmtId="1" fontId="8" fillId="2" borderId="2" xfId="0" applyNumberFormat="1" applyFont="1" applyFill="1" applyBorder="1" applyAlignment="1">
      <alignment vertical="center"/>
    </xf>
    <xf numFmtId="2" fontId="8" fillId="2" borderId="2" xfId="0" applyNumberFormat="1" applyFont="1" applyFill="1" applyBorder="1" applyAlignment="1">
      <alignment vertical="center"/>
    </xf>
    <xf numFmtId="167" fontId="8" fillId="2" borderId="2" xfId="0" applyNumberFormat="1" applyFont="1" applyFill="1" applyBorder="1" applyAlignment="1">
      <alignment vertical="center"/>
    </xf>
    <xf numFmtId="0" fontId="1" fillId="0" borderId="0" xfId="0" applyFont="1" applyAlignment="1">
      <alignment vertical="center" wrapText="1"/>
    </xf>
    <xf numFmtId="167" fontId="8" fillId="0" borderId="11" xfId="0" applyNumberFormat="1" applyFont="1" applyBorder="1" applyAlignment="1">
      <alignment vertical="center"/>
    </xf>
    <xf numFmtId="167" fontId="8" fillId="11" borderId="11" xfId="0" applyNumberFormat="1" applyFont="1" applyFill="1" applyBorder="1" applyAlignment="1">
      <alignment vertical="center"/>
    </xf>
    <xf numFmtId="1" fontId="8" fillId="0" borderId="2" xfId="0" applyNumberFormat="1" applyFont="1" applyBorder="1" applyAlignment="1">
      <alignment vertical="center"/>
    </xf>
    <xf numFmtId="2" fontId="8" fillId="0" borderId="2" xfId="0" applyNumberFormat="1" applyFont="1" applyBorder="1" applyAlignment="1">
      <alignment vertical="center"/>
    </xf>
    <xf numFmtId="167" fontId="8" fillId="11" borderId="12" xfId="0" applyNumberFormat="1" applyFont="1" applyFill="1" applyBorder="1" applyAlignment="1">
      <alignment vertical="center"/>
    </xf>
    <xf numFmtId="2" fontId="8" fillId="2" borderId="17" xfId="0" applyNumberFormat="1" applyFont="1" applyFill="1" applyBorder="1" applyAlignment="1">
      <alignment vertical="center"/>
    </xf>
    <xf numFmtId="167" fontId="8" fillId="2" borderId="12" xfId="0" applyNumberFormat="1" applyFont="1" applyFill="1" applyBorder="1" applyAlignment="1">
      <alignment vertical="center"/>
    </xf>
    <xf numFmtId="167" fontId="8" fillId="0" borderId="11" xfId="0" applyNumberFormat="1" applyFont="1" applyBorder="1" applyAlignment="1">
      <alignment horizontal="right" vertical="center"/>
    </xf>
    <xf numFmtId="167" fontId="8" fillId="11" borderId="11" xfId="0" applyNumberFormat="1" applyFont="1" applyFill="1" applyBorder="1" applyAlignment="1">
      <alignment horizontal="right" vertical="center"/>
    </xf>
    <xf numFmtId="167" fontId="8" fillId="2" borderId="11" xfId="0" applyNumberFormat="1" applyFont="1" applyFill="1" applyBorder="1" applyAlignment="1">
      <alignment vertical="center"/>
    </xf>
    <xf numFmtId="0" fontId="8" fillId="2" borderId="9" xfId="0" applyFont="1" applyFill="1" applyBorder="1" applyAlignment="1">
      <alignment vertical="center"/>
    </xf>
    <xf numFmtId="167" fontId="1" fillId="0" borderId="0" xfId="0" applyNumberFormat="1" applyFont="1" applyAlignment="1">
      <alignment vertical="center"/>
    </xf>
    <xf numFmtId="0" fontId="24" fillId="9" borderId="59" xfId="0" applyFont="1" applyFill="1" applyBorder="1" applyAlignment="1">
      <alignment vertical="center" wrapText="1"/>
    </xf>
    <xf numFmtId="0" fontId="14" fillId="9" borderId="20" xfId="0" applyFont="1" applyFill="1" applyBorder="1" applyAlignment="1">
      <alignment vertical="center" wrapText="1"/>
    </xf>
    <xf numFmtId="0" fontId="8" fillId="0" borderId="24" xfId="0" applyFont="1" applyBorder="1" applyAlignment="1">
      <alignment vertical="center" wrapText="1"/>
    </xf>
    <xf numFmtId="0" fontId="8" fillId="11" borderId="24" xfId="0" applyFont="1" applyFill="1" applyBorder="1" applyAlignment="1">
      <alignment vertical="center" wrapText="1"/>
    </xf>
    <xf numFmtId="0" fontId="8" fillId="0" borderId="56" xfId="0" applyFont="1" applyBorder="1" applyAlignment="1">
      <alignment vertical="center" wrapText="1"/>
    </xf>
    <xf numFmtId="167" fontId="8" fillId="0" borderId="2" xfId="0" applyNumberFormat="1" applyFont="1" applyBorder="1" applyAlignment="1">
      <alignment vertical="center"/>
    </xf>
    <xf numFmtId="0" fontId="8" fillId="11" borderId="20" xfId="0" applyFont="1" applyFill="1" applyBorder="1" applyAlignment="1">
      <alignment vertical="center" wrapText="1"/>
    </xf>
    <xf numFmtId="0" fontId="8" fillId="2" borderId="56" xfId="0" applyFont="1" applyFill="1" applyBorder="1" applyAlignment="1">
      <alignment vertical="center" wrapText="1"/>
    </xf>
    <xf numFmtId="0" fontId="24" fillId="9" borderId="59" xfId="0" applyFont="1" applyFill="1" applyBorder="1" applyAlignment="1">
      <alignment vertical="center"/>
    </xf>
    <xf numFmtId="0" fontId="14" fillId="9" borderId="20" xfId="0" applyFont="1" applyFill="1" applyBorder="1" applyAlignment="1">
      <alignment vertical="center"/>
    </xf>
    <xf numFmtId="0" fontId="8" fillId="10" borderId="8" xfId="0" applyFont="1" applyFill="1" applyBorder="1" applyAlignment="1">
      <alignment horizontal="center" vertical="center"/>
    </xf>
    <xf numFmtId="0" fontId="8" fillId="10" borderId="19" xfId="0" applyFont="1" applyFill="1" applyBorder="1" applyAlignment="1">
      <alignment horizontal="center" vertical="center"/>
    </xf>
    <xf numFmtId="0" fontId="8" fillId="10" borderId="12" xfId="0" applyFont="1" applyFill="1" applyBorder="1" applyAlignment="1">
      <alignment horizontal="center" vertical="center"/>
    </xf>
    <xf numFmtId="0" fontId="8" fillId="10" borderId="17" xfId="0" applyFont="1" applyFill="1" applyBorder="1" applyAlignment="1">
      <alignment horizontal="center" vertical="center"/>
    </xf>
    <xf numFmtId="0" fontId="14" fillId="10" borderId="8" xfId="0" applyFont="1" applyFill="1" applyBorder="1" applyAlignment="1">
      <alignment horizontal="center" vertical="center"/>
    </xf>
    <xf numFmtId="2" fontId="8" fillId="0" borderId="11" xfId="0" applyNumberFormat="1" applyFont="1" applyBorder="1" applyAlignment="1">
      <alignment vertical="center"/>
    </xf>
    <xf numFmtId="2" fontId="8" fillId="11" borderId="11" xfId="0" applyNumberFormat="1" applyFont="1" applyFill="1" applyBorder="1" applyAlignment="1">
      <alignment vertical="center"/>
    </xf>
    <xf numFmtId="2" fontId="8" fillId="0" borderId="11" xfId="0" applyNumberFormat="1" applyFont="1" applyBorder="1" applyAlignment="1">
      <alignment horizontal="right" vertical="center"/>
    </xf>
    <xf numFmtId="2" fontId="8" fillId="11" borderId="11" xfId="0" applyNumberFormat="1" applyFont="1" applyFill="1" applyBorder="1" applyAlignment="1">
      <alignment horizontal="right" vertical="center"/>
    </xf>
    <xf numFmtId="2" fontId="8" fillId="11" borderId="12" xfId="0" applyNumberFormat="1" applyFont="1" applyFill="1" applyBorder="1" applyAlignment="1">
      <alignment vertical="center"/>
    </xf>
    <xf numFmtId="2" fontId="8" fillId="2" borderId="11" xfId="0" applyNumberFormat="1" applyFont="1" applyFill="1" applyBorder="1" applyAlignment="1">
      <alignment vertical="center"/>
    </xf>
    <xf numFmtId="2" fontId="8" fillId="0" borderId="18" xfId="0" applyNumberFormat="1" applyFont="1" applyBorder="1" applyAlignment="1">
      <alignment vertical="center"/>
    </xf>
    <xf numFmtId="165" fontId="8" fillId="0" borderId="3" xfId="0" applyNumberFormat="1" applyFont="1" applyBorder="1" applyAlignment="1">
      <alignment vertical="center"/>
    </xf>
    <xf numFmtId="165" fontId="8" fillId="11" borderId="3" xfId="0" applyNumberFormat="1" applyFont="1" applyFill="1" applyBorder="1" applyAlignment="1">
      <alignment vertical="center"/>
    </xf>
    <xf numFmtId="165" fontId="8" fillId="0" borderId="3" xfId="0" applyNumberFormat="1" applyFont="1" applyBorder="1" applyAlignment="1">
      <alignment horizontal="right" vertical="center"/>
    </xf>
    <xf numFmtId="165" fontId="8" fillId="11" borderId="3" xfId="0" applyNumberFormat="1" applyFont="1" applyFill="1" applyBorder="1" applyAlignment="1">
      <alignment horizontal="right" vertical="center"/>
    </xf>
    <xf numFmtId="165" fontId="8" fillId="11" borderId="17" xfId="0" applyNumberFormat="1" applyFont="1" applyFill="1" applyBorder="1" applyAlignment="1">
      <alignment vertical="center"/>
    </xf>
    <xf numFmtId="165" fontId="8" fillId="2" borderId="3" xfId="0" applyNumberFormat="1" applyFont="1" applyFill="1" applyBorder="1" applyAlignment="1">
      <alignment vertical="center"/>
    </xf>
    <xf numFmtId="165" fontId="8" fillId="2" borderId="17" xfId="0" applyNumberFormat="1" applyFont="1" applyFill="1" applyBorder="1" applyAlignment="1">
      <alignment vertical="center"/>
    </xf>
    <xf numFmtId="1" fontId="8" fillId="0" borderId="6" xfId="0" applyNumberFormat="1" applyFont="1" applyBorder="1" applyAlignment="1">
      <alignment vertical="center"/>
    </xf>
    <xf numFmtId="1" fontId="8" fillId="11" borderId="6" xfId="0" applyNumberFormat="1" applyFont="1" applyFill="1" applyBorder="1" applyAlignment="1">
      <alignment vertical="center"/>
    </xf>
    <xf numFmtId="1" fontId="8" fillId="0" borderId="6" xfId="0" applyNumberFormat="1" applyFont="1" applyBorder="1" applyAlignment="1">
      <alignment horizontal="right" vertical="center"/>
    </xf>
    <xf numFmtId="1" fontId="8" fillId="11" borderId="6" xfId="0" applyNumberFormat="1" applyFont="1" applyFill="1" applyBorder="1" applyAlignment="1">
      <alignment horizontal="right" vertical="center"/>
    </xf>
    <xf numFmtId="1" fontId="8" fillId="2" borderId="6" xfId="0" applyNumberFormat="1" applyFont="1" applyFill="1" applyBorder="1" applyAlignment="1">
      <alignment vertical="center"/>
    </xf>
    <xf numFmtId="0" fontId="24" fillId="9" borderId="2" xfId="0" applyFont="1" applyFill="1" applyBorder="1" applyAlignment="1">
      <alignment vertical="center"/>
    </xf>
    <xf numFmtId="2" fontId="8" fillId="2" borderId="18" xfId="0" applyNumberFormat="1" applyFont="1" applyFill="1" applyBorder="1" applyAlignment="1">
      <alignment vertical="center"/>
    </xf>
    <xf numFmtId="168" fontId="8" fillId="2" borderId="2" xfId="0" applyNumberFormat="1" applyFont="1" applyFill="1" applyBorder="1" applyAlignment="1">
      <alignment horizontal="right" vertical="center"/>
    </xf>
    <xf numFmtId="0" fontId="24" fillId="9" borderId="2" xfId="0" applyFont="1" applyFill="1" applyBorder="1" applyAlignment="1">
      <alignment vertical="center" wrapText="1"/>
    </xf>
    <xf numFmtId="0" fontId="24" fillId="9" borderId="24" xfId="0" applyFont="1" applyFill="1" applyBorder="1" applyAlignment="1">
      <alignment vertical="center"/>
    </xf>
    <xf numFmtId="0" fontId="8" fillId="9" borderId="20" xfId="0" applyFont="1" applyFill="1" applyBorder="1" applyAlignment="1">
      <alignment vertical="center"/>
    </xf>
    <xf numFmtId="0" fontId="8" fillId="2" borderId="23" xfId="0" applyFont="1" applyFill="1" applyBorder="1" applyAlignment="1">
      <alignment vertical="center"/>
    </xf>
    <xf numFmtId="165" fontId="8" fillId="2" borderId="2" xfId="0" applyNumberFormat="1" applyFont="1" applyFill="1" applyBorder="1" applyAlignment="1">
      <alignment vertical="center"/>
    </xf>
    <xf numFmtId="167" fontId="8" fillId="2" borderId="18" xfId="0" applyNumberFormat="1" applyFont="1" applyFill="1" applyBorder="1" applyAlignment="1">
      <alignment vertical="center"/>
    </xf>
    <xf numFmtId="0" fontId="47" fillId="0" borderId="0" xfId="0" applyFont="1" applyAlignment="1">
      <alignment vertical="center"/>
    </xf>
    <xf numFmtId="1" fontId="8" fillId="2" borderId="35" xfId="0" applyNumberFormat="1" applyFont="1" applyFill="1" applyBorder="1" applyAlignment="1">
      <alignment vertical="center"/>
    </xf>
    <xf numFmtId="0" fontId="8" fillId="10" borderId="37" xfId="0" applyFont="1" applyFill="1" applyBorder="1" applyAlignment="1">
      <alignment horizontal="center" vertical="center"/>
    </xf>
    <xf numFmtId="0" fontId="14" fillId="10" borderId="19" xfId="0" applyFont="1" applyFill="1" applyBorder="1" applyAlignment="1">
      <alignment horizontal="center" vertical="center"/>
    </xf>
    <xf numFmtId="0" fontId="0" fillId="0" borderId="0" xfId="0" applyAlignment="1">
      <alignment vertical="center"/>
    </xf>
    <xf numFmtId="0" fontId="36" fillId="9" borderId="18" xfId="0" applyFont="1" applyFill="1" applyBorder="1" applyAlignment="1">
      <alignment vertical="center"/>
    </xf>
    <xf numFmtId="0" fontId="36" fillId="9" borderId="2" xfId="0" applyFont="1" applyFill="1" applyBorder="1" applyAlignment="1">
      <alignment vertical="center"/>
    </xf>
    <xf numFmtId="0" fontId="38" fillId="0" borderId="24" xfId="0" applyFont="1" applyBorder="1" applyAlignment="1">
      <alignment vertical="center"/>
    </xf>
    <xf numFmtId="1" fontId="38" fillId="0" borderId="3" xfId="0" applyNumberFormat="1" applyFont="1" applyBorder="1" applyAlignment="1">
      <alignment vertical="center"/>
    </xf>
    <xf numFmtId="2" fontId="38" fillId="0" borderId="11" xfId="0" applyNumberFormat="1" applyFont="1" applyBorder="1" applyAlignment="1">
      <alignment vertical="center"/>
    </xf>
    <xf numFmtId="167" fontId="38" fillId="0" borderId="11" xfId="0" applyNumberFormat="1" applyFont="1" applyBorder="1" applyAlignment="1">
      <alignment vertical="center"/>
    </xf>
    <xf numFmtId="167" fontId="38" fillId="0" borderId="3" xfId="0" applyNumberFormat="1" applyFont="1" applyBorder="1" applyAlignment="1">
      <alignment vertical="center"/>
    </xf>
    <xf numFmtId="0" fontId="38" fillId="11" borderId="24" xfId="0" applyFont="1" applyFill="1" applyBorder="1" applyAlignment="1">
      <alignment vertical="center"/>
    </xf>
    <xf numFmtId="1" fontId="38" fillId="11" borderId="3" xfId="0" applyNumberFormat="1" applyFont="1" applyFill="1" applyBorder="1" applyAlignment="1">
      <alignment vertical="center"/>
    </xf>
    <xf numFmtId="2" fontId="38" fillId="11" borderId="11" xfId="0" applyNumberFormat="1" applyFont="1" applyFill="1" applyBorder="1" applyAlignment="1">
      <alignment vertical="center"/>
    </xf>
    <xf numFmtId="167" fontId="38" fillId="11" borderId="11" xfId="0" applyNumberFormat="1" applyFont="1" applyFill="1" applyBorder="1" applyAlignment="1">
      <alignment vertical="center"/>
    </xf>
    <xf numFmtId="167" fontId="38" fillId="11" borderId="3" xfId="0" applyNumberFormat="1" applyFont="1" applyFill="1" applyBorder="1" applyAlignment="1">
      <alignment vertical="center"/>
    </xf>
    <xf numFmtId="1" fontId="38" fillId="0" borderId="3" xfId="0" applyNumberFormat="1" applyFont="1" applyBorder="1" applyAlignment="1">
      <alignment horizontal="right" vertical="center"/>
    </xf>
    <xf numFmtId="2" fontId="38" fillId="0" borderId="11" xfId="0" applyNumberFormat="1" applyFont="1" applyBorder="1" applyAlignment="1">
      <alignment horizontal="right" vertical="center"/>
    </xf>
    <xf numFmtId="167" fontId="38" fillId="0" borderId="11" xfId="0" applyNumberFormat="1" applyFont="1" applyBorder="1" applyAlignment="1">
      <alignment horizontal="right" vertical="center"/>
    </xf>
    <xf numFmtId="167" fontId="38" fillId="0" borderId="3" xfId="0" applyNumberFormat="1" applyFont="1" applyBorder="1" applyAlignment="1">
      <alignment horizontal="right" vertical="center"/>
    </xf>
    <xf numFmtId="1" fontId="38" fillId="11" borderId="3" xfId="0" applyNumberFormat="1" applyFont="1" applyFill="1" applyBorder="1" applyAlignment="1">
      <alignment horizontal="right" vertical="center"/>
    </xf>
    <xf numFmtId="2" fontId="38" fillId="11" borderId="11" xfId="0" applyNumberFormat="1" applyFont="1" applyFill="1" applyBorder="1" applyAlignment="1">
      <alignment horizontal="right" vertical="center"/>
    </xf>
    <xf numFmtId="167" fontId="38" fillId="11" borderId="11" xfId="0" applyNumberFormat="1" applyFont="1" applyFill="1" applyBorder="1" applyAlignment="1">
      <alignment horizontal="right" vertical="center"/>
    </xf>
    <xf numFmtId="167" fontId="38" fillId="11" borderId="3" xfId="0" applyNumberFormat="1" applyFont="1" applyFill="1" applyBorder="1" applyAlignment="1">
      <alignment horizontal="right" vertical="center"/>
    </xf>
    <xf numFmtId="0" fontId="38" fillId="11" borderId="20" xfId="0" applyFont="1" applyFill="1" applyBorder="1" applyAlignment="1">
      <alignment vertical="center"/>
    </xf>
    <xf numFmtId="1" fontId="38" fillId="11" borderId="17" xfId="0" applyNumberFormat="1" applyFont="1" applyFill="1" applyBorder="1" applyAlignment="1">
      <alignment vertical="center"/>
    </xf>
    <xf numFmtId="2" fontId="38" fillId="11" borderId="12" xfId="0" applyNumberFormat="1" applyFont="1" applyFill="1" applyBorder="1" applyAlignment="1">
      <alignment vertical="center"/>
    </xf>
    <xf numFmtId="167" fontId="38" fillId="11" borderId="12" xfId="0" applyNumberFormat="1" applyFont="1" applyFill="1" applyBorder="1" applyAlignment="1">
      <alignment vertical="center"/>
    </xf>
    <xf numFmtId="167" fontId="38" fillId="11" borderId="17" xfId="0" applyNumberFormat="1" applyFont="1" applyFill="1" applyBorder="1" applyAlignment="1">
      <alignment vertical="center"/>
    </xf>
    <xf numFmtId="0" fontId="38" fillId="2" borderId="24" xfId="0" applyFont="1" applyFill="1" applyBorder="1" applyAlignment="1">
      <alignment vertical="center"/>
    </xf>
    <xf numFmtId="1" fontId="38" fillId="2" borderId="3" xfId="0" applyNumberFormat="1" applyFont="1" applyFill="1" applyBorder="1" applyAlignment="1">
      <alignment vertical="center"/>
    </xf>
    <xf numFmtId="2" fontId="38" fillId="2" borderId="11" xfId="0" applyNumberFormat="1" applyFont="1" applyFill="1" applyBorder="1" applyAlignment="1">
      <alignment vertical="center"/>
    </xf>
    <xf numFmtId="167" fontId="38" fillId="2" borderId="11" xfId="0" applyNumberFormat="1" applyFont="1" applyFill="1" applyBorder="1" applyAlignment="1">
      <alignment vertical="center"/>
    </xf>
    <xf numFmtId="167" fontId="38" fillId="2" borderId="3" xfId="0" applyNumberFormat="1" applyFont="1" applyFill="1" applyBorder="1" applyAlignment="1">
      <alignment vertical="center"/>
    </xf>
    <xf numFmtId="0" fontId="38" fillId="2" borderId="56" xfId="0" applyFont="1" applyFill="1" applyBorder="1" applyAlignment="1">
      <alignment vertical="center"/>
    </xf>
    <xf numFmtId="1" fontId="38" fillId="2" borderId="2" xfId="0" applyNumberFormat="1" applyFont="1" applyFill="1" applyBorder="1" applyAlignment="1">
      <alignment vertical="center"/>
    </xf>
    <xf numFmtId="2" fontId="38" fillId="2" borderId="18" xfId="0" applyNumberFormat="1" applyFont="1" applyFill="1" applyBorder="1" applyAlignment="1">
      <alignment vertical="center"/>
    </xf>
    <xf numFmtId="167" fontId="38" fillId="2" borderId="18" xfId="0" applyNumberFormat="1" applyFont="1" applyFill="1" applyBorder="1" applyAlignment="1">
      <alignment vertical="center"/>
    </xf>
    <xf numFmtId="167" fontId="38" fillId="2" borderId="2" xfId="0" applyNumberFormat="1" applyFont="1" applyFill="1" applyBorder="1" applyAlignment="1">
      <alignment vertical="center"/>
    </xf>
    <xf numFmtId="168" fontId="38" fillId="0" borderId="3" xfId="0" applyNumberFormat="1" applyFont="1" applyBorder="1" applyAlignment="1">
      <alignment horizontal="right" vertical="center"/>
    </xf>
    <xf numFmtId="168" fontId="38" fillId="11" borderId="3" xfId="0" applyNumberFormat="1" applyFont="1" applyFill="1" applyBorder="1" applyAlignment="1">
      <alignment horizontal="right" vertical="center"/>
    </xf>
    <xf numFmtId="168" fontId="38" fillId="2" borderId="3" xfId="0" applyNumberFormat="1" applyFont="1" applyFill="1" applyBorder="1" applyAlignment="1">
      <alignment horizontal="right" vertical="center"/>
    </xf>
    <xf numFmtId="1" fontId="7" fillId="0" borderId="3" xfId="0" applyNumberFormat="1" applyFont="1" applyBorder="1" applyAlignment="1">
      <alignment vertical="center"/>
    </xf>
    <xf numFmtId="2" fontId="7" fillId="0" borderId="11" xfId="0" applyNumberFormat="1" applyFont="1" applyBorder="1" applyAlignment="1">
      <alignment vertical="center"/>
    </xf>
    <xf numFmtId="167" fontId="7" fillId="0" borderId="11" xfId="0" applyNumberFormat="1" applyFont="1" applyBorder="1" applyAlignment="1">
      <alignment vertical="center"/>
    </xf>
    <xf numFmtId="1" fontId="7" fillId="11" borderId="3" xfId="0" applyNumberFormat="1" applyFont="1" applyFill="1" applyBorder="1" applyAlignment="1">
      <alignment vertical="center"/>
    </xf>
    <xf numFmtId="2" fontId="7" fillId="11" borderId="11" xfId="0" applyNumberFormat="1" applyFont="1" applyFill="1" applyBorder="1" applyAlignment="1">
      <alignment vertical="center"/>
    </xf>
    <xf numFmtId="167" fontId="7" fillId="11" borderId="11" xfId="0" applyNumberFormat="1" applyFont="1" applyFill="1" applyBorder="1" applyAlignment="1">
      <alignment vertical="center"/>
    </xf>
    <xf numFmtId="1" fontId="7" fillId="0" borderId="2" xfId="0" applyNumberFormat="1" applyFont="1" applyBorder="1" applyAlignment="1">
      <alignment vertical="center"/>
    </xf>
    <xf numFmtId="2" fontId="7" fillId="0" borderId="18" xfId="0" applyNumberFormat="1" applyFont="1" applyBorder="1" applyAlignment="1">
      <alignment vertical="center"/>
    </xf>
    <xf numFmtId="167" fontId="7" fillId="0" borderId="18" xfId="0" applyNumberFormat="1" applyFont="1" applyBorder="1" applyAlignment="1">
      <alignment vertical="center"/>
    </xf>
    <xf numFmtId="1" fontId="7" fillId="11" borderId="17" xfId="0" applyNumberFormat="1" applyFont="1" applyFill="1" applyBorder="1" applyAlignment="1">
      <alignment vertical="center"/>
    </xf>
    <xf numFmtId="2" fontId="7" fillId="11" borderId="12" xfId="0" applyNumberFormat="1" applyFont="1" applyFill="1" applyBorder="1" applyAlignment="1">
      <alignment vertical="center"/>
    </xf>
    <xf numFmtId="167" fontId="7" fillId="11" borderId="12" xfId="0" applyNumberFormat="1" applyFont="1" applyFill="1" applyBorder="1" applyAlignment="1">
      <alignment vertical="center"/>
    </xf>
    <xf numFmtId="1" fontId="7" fillId="2" borderId="2" xfId="0" applyNumberFormat="1" applyFont="1" applyFill="1" applyBorder="1" applyAlignment="1">
      <alignment vertical="center"/>
    </xf>
    <xf numFmtId="2" fontId="7" fillId="2" borderId="18" xfId="0" applyNumberFormat="1" applyFont="1" applyFill="1" applyBorder="1" applyAlignment="1">
      <alignment vertical="center"/>
    </xf>
    <xf numFmtId="167" fontId="7" fillId="2" borderId="18" xfId="0" applyNumberFormat="1" applyFont="1" applyFill="1" applyBorder="1" applyAlignment="1">
      <alignment vertical="center"/>
    </xf>
    <xf numFmtId="1" fontId="38" fillId="0" borderId="6" xfId="0" applyNumberFormat="1" applyFont="1" applyBorder="1" applyAlignment="1">
      <alignment vertical="center"/>
    </xf>
    <xf numFmtId="1" fontId="38" fillId="11" borderId="6" xfId="0" applyNumberFormat="1" applyFont="1" applyFill="1" applyBorder="1" applyAlignment="1">
      <alignment vertical="center"/>
    </xf>
    <xf numFmtId="1" fontId="38" fillId="0" borderId="6" xfId="0" applyNumberFormat="1" applyFont="1" applyBorder="1" applyAlignment="1">
      <alignment horizontal="right" vertical="center"/>
    </xf>
    <xf numFmtId="1" fontId="38" fillId="11" borderId="6" xfId="0" applyNumberFormat="1" applyFont="1" applyFill="1" applyBorder="1" applyAlignment="1">
      <alignment horizontal="right" vertical="center"/>
    </xf>
    <xf numFmtId="1" fontId="38" fillId="11" borderId="8" xfId="0" applyNumberFormat="1" applyFont="1" applyFill="1" applyBorder="1" applyAlignment="1">
      <alignment vertical="center"/>
    </xf>
    <xf numFmtId="1" fontId="38" fillId="2" borderId="6" xfId="0" applyNumberFormat="1" applyFont="1" applyFill="1" applyBorder="1" applyAlignment="1">
      <alignment vertical="center"/>
    </xf>
    <xf numFmtId="168" fontId="38" fillId="2" borderId="2" xfId="0" applyNumberFormat="1" applyFont="1" applyFill="1" applyBorder="1" applyAlignment="1">
      <alignment horizontal="right" vertical="center"/>
    </xf>
    <xf numFmtId="0" fontId="7" fillId="0" borderId="24" xfId="0" applyFont="1" applyBorder="1" applyAlignment="1">
      <alignment vertical="center"/>
    </xf>
    <xf numFmtId="167" fontId="7" fillId="0" borderId="3" xfId="0" applyNumberFormat="1" applyFont="1" applyBorder="1" applyAlignment="1">
      <alignment vertical="center"/>
    </xf>
    <xf numFmtId="0" fontId="7" fillId="11" borderId="24" xfId="0" applyFont="1" applyFill="1" applyBorder="1" applyAlignment="1">
      <alignment vertical="center"/>
    </xf>
    <xf numFmtId="167" fontId="7" fillId="11" borderId="3" xfId="0" applyNumberFormat="1" applyFont="1" applyFill="1" applyBorder="1" applyAlignment="1">
      <alignment vertical="center"/>
    </xf>
    <xf numFmtId="0" fontId="7" fillId="0" borderId="56" xfId="0" applyFont="1" applyBorder="1" applyAlignment="1">
      <alignment vertical="center"/>
    </xf>
    <xf numFmtId="167" fontId="7" fillId="0" borderId="2" xfId="0" applyNumberFormat="1" applyFont="1" applyBorder="1" applyAlignment="1">
      <alignment vertical="center"/>
    </xf>
    <xf numFmtId="0" fontId="7" fillId="11" borderId="20" xfId="0" applyFont="1" applyFill="1" applyBorder="1" applyAlignment="1">
      <alignment vertical="center"/>
    </xf>
    <xf numFmtId="167" fontId="7" fillId="11" borderId="17" xfId="0" applyNumberFormat="1" applyFont="1" applyFill="1" applyBorder="1" applyAlignment="1">
      <alignment vertical="center"/>
    </xf>
    <xf numFmtId="0" fontId="7" fillId="2" borderId="56" xfId="0" applyFont="1" applyFill="1" applyBorder="1" applyAlignment="1">
      <alignment vertical="center"/>
    </xf>
    <xf numFmtId="167" fontId="7" fillId="2" borderId="2" xfId="0" applyNumberFormat="1" applyFont="1" applyFill="1" applyBorder="1" applyAlignment="1">
      <alignment vertical="center"/>
    </xf>
    <xf numFmtId="1" fontId="38" fillId="2" borderId="35" xfId="0" applyNumberFormat="1" applyFont="1" applyFill="1" applyBorder="1" applyAlignment="1">
      <alignment vertical="center"/>
    </xf>
    <xf numFmtId="0" fontId="46" fillId="0" borderId="0" xfId="0" applyFont="1" applyAlignment="1">
      <alignment horizontal="left" vertical="center"/>
    </xf>
    <xf numFmtId="0" fontId="32" fillId="0" borderId="0" xfId="0" applyFont="1" applyAlignment="1">
      <alignment horizontal="left" vertical="center"/>
    </xf>
    <xf numFmtId="0" fontId="38" fillId="2" borderId="23" xfId="0" applyFont="1" applyFill="1" applyBorder="1"/>
    <xf numFmtId="167" fontId="38" fillId="2" borderId="16" xfId="0" applyNumberFormat="1" applyFont="1" applyFill="1" applyBorder="1"/>
    <xf numFmtId="0" fontId="36" fillId="9" borderId="59" xfId="0" applyFont="1" applyFill="1" applyBorder="1" applyAlignment="1">
      <alignment wrapText="1"/>
    </xf>
    <xf numFmtId="0" fontId="37" fillId="9" borderId="20" xfId="0" applyFont="1" applyFill="1" applyBorder="1"/>
    <xf numFmtId="0" fontId="38" fillId="0" borderId="56" xfId="0" applyFont="1" applyBorder="1"/>
    <xf numFmtId="0" fontId="38" fillId="2" borderId="61" xfId="0" applyFont="1" applyFill="1" applyBorder="1"/>
    <xf numFmtId="1" fontId="38" fillId="2" borderId="40" xfId="0" applyNumberFormat="1" applyFont="1" applyFill="1" applyBorder="1"/>
    <xf numFmtId="2" fontId="38" fillId="2" borderId="40" xfId="0" applyNumberFormat="1" applyFont="1" applyFill="1" applyBorder="1"/>
    <xf numFmtId="167" fontId="38" fillId="2" borderId="39" xfId="0" applyNumberFormat="1" applyFont="1" applyFill="1" applyBorder="1"/>
    <xf numFmtId="167" fontId="38" fillId="2" borderId="40" xfId="0" applyNumberFormat="1" applyFont="1" applyFill="1" applyBorder="1"/>
    <xf numFmtId="1" fontId="38" fillId="15" borderId="3" xfId="0" applyNumberFormat="1" applyFont="1" applyFill="1" applyBorder="1"/>
    <xf numFmtId="2" fontId="38" fillId="15" borderId="3" xfId="0" applyNumberFormat="1" applyFont="1" applyFill="1" applyBorder="1"/>
    <xf numFmtId="1" fontId="38" fillId="15" borderId="3" xfId="0" applyNumberFormat="1" applyFont="1" applyFill="1" applyBorder="1" applyAlignment="1">
      <alignment horizontal="right"/>
    </xf>
    <xf numFmtId="2" fontId="38" fillId="15" borderId="3" xfId="0" applyNumberFormat="1" applyFont="1" applyFill="1" applyBorder="1" applyAlignment="1">
      <alignment horizontal="right"/>
    </xf>
    <xf numFmtId="2" fontId="38" fillId="17" borderId="3" xfId="0" applyNumberFormat="1" applyFont="1" applyFill="1" applyBorder="1" applyAlignment="1">
      <alignment horizontal="right"/>
    </xf>
    <xf numFmtId="1" fontId="38" fillId="2" borderId="35" xfId="0" applyNumberFormat="1" applyFont="1" applyFill="1" applyBorder="1"/>
    <xf numFmtId="2" fontId="38" fillId="0" borderId="3" xfId="0" applyNumberFormat="1" applyFont="1" applyBorder="1" applyAlignment="1">
      <alignment vertical="center"/>
    </xf>
    <xf numFmtId="2" fontId="38" fillId="11" borderId="3" xfId="0" applyNumberFormat="1" applyFont="1" applyFill="1" applyBorder="1" applyAlignment="1">
      <alignment vertical="center"/>
    </xf>
    <xf numFmtId="2" fontId="38" fillId="0" borderId="3" xfId="0" applyNumberFormat="1" applyFont="1" applyBorder="1" applyAlignment="1">
      <alignment horizontal="right" vertical="center"/>
    </xf>
    <xf numFmtId="2" fontId="38" fillId="11" borderId="3" xfId="0" applyNumberFormat="1" applyFont="1" applyFill="1" applyBorder="1" applyAlignment="1">
      <alignment horizontal="right" vertical="center"/>
    </xf>
    <xf numFmtId="2" fontId="38" fillId="11" borderId="17" xfId="0" applyNumberFormat="1" applyFont="1" applyFill="1" applyBorder="1" applyAlignment="1">
      <alignment vertical="center"/>
    </xf>
    <xf numFmtId="2" fontId="38" fillId="2" borderId="3" xfId="0" applyNumberFormat="1" applyFont="1" applyFill="1" applyBorder="1" applyAlignment="1">
      <alignment vertical="center"/>
    </xf>
    <xf numFmtId="1" fontId="38" fillId="0" borderId="2" xfId="0" applyNumberFormat="1" applyFont="1" applyBorder="1" applyAlignment="1">
      <alignment vertical="center"/>
    </xf>
    <xf numFmtId="2" fontId="38" fillId="0" borderId="18" xfId="0" applyNumberFormat="1" applyFont="1" applyBorder="1" applyAlignment="1">
      <alignment vertical="center"/>
    </xf>
    <xf numFmtId="167" fontId="38" fillId="0" borderId="18" xfId="0" applyNumberFormat="1" applyFont="1" applyBorder="1" applyAlignment="1">
      <alignment vertical="center"/>
    </xf>
    <xf numFmtId="168" fontId="38" fillId="11" borderId="17" xfId="0" applyNumberFormat="1" applyFont="1" applyFill="1" applyBorder="1" applyAlignment="1">
      <alignment horizontal="right" vertical="center"/>
    </xf>
    <xf numFmtId="167" fontId="38" fillId="0" borderId="0" xfId="0" applyNumberFormat="1" applyFont="1" applyAlignment="1">
      <alignment vertical="center"/>
    </xf>
    <xf numFmtId="167" fontId="38" fillId="11" borderId="0" xfId="0" applyNumberFormat="1" applyFont="1" applyFill="1" applyAlignment="1">
      <alignment vertical="center"/>
    </xf>
    <xf numFmtId="1" fontId="38" fillId="0" borderId="35" xfId="0" applyNumberFormat="1" applyFont="1" applyBorder="1" applyAlignment="1">
      <alignment vertical="center"/>
    </xf>
    <xf numFmtId="2" fontId="38" fillId="0" borderId="2" xfId="0" applyNumberFormat="1" applyFont="1" applyBorder="1" applyAlignment="1">
      <alignment vertical="center"/>
    </xf>
    <xf numFmtId="167" fontId="38" fillId="0" borderId="1" xfId="0" applyNumberFormat="1" applyFont="1" applyBorder="1" applyAlignment="1">
      <alignment vertical="center"/>
    </xf>
    <xf numFmtId="167" fontId="38" fillId="11" borderId="19" xfId="0" applyNumberFormat="1" applyFont="1" applyFill="1" applyBorder="1" applyAlignment="1">
      <alignment vertical="center"/>
    </xf>
    <xf numFmtId="2" fontId="38" fillId="2" borderId="2" xfId="0" applyNumberFormat="1" applyFont="1" applyFill="1" applyBorder="1" applyAlignment="1">
      <alignment vertical="center"/>
    </xf>
    <xf numFmtId="0" fontId="36" fillId="9" borderId="62" xfId="0" applyFont="1" applyFill="1" applyBorder="1" applyAlignment="1">
      <alignment vertical="center" wrapText="1"/>
    </xf>
    <xf numFmtId="0" fontId="38" fillId="9" borderId="54" xfId="0" applyFont="1" applyFill="1" applyBorder="1" applyAlignment="1">
      <alignment vertical="center"/>
    </xf>
    <xf numFmtId="0" fontId="38" fillId="0" borderId="56" xfId="0" applyFont="1" applyBorder="1" applyAlignment="1">
      <alignment vertical="center"/>
    </xf>
    <xf numFmtId="167" fontId="38" fillId="0" borderId="2" xfId="0" applyNumberFormat="1" applyFont="1" applyBorder="1" applyAlignment="1">
      <alignment vertical="center"/>
    </xf>
    <xf numFmtId="0" fontId="36" fillId="9" borderId="59" xfId="0" applyFont="1" applyFill="1" applyBorder="1" applyAlignment="1">
      <alignment vertical="center"/>
    </xf>
    <xf numFmtId="0" fontId="37" fillId="9" borderId="20" xfId="0" applyFont="1" applyFill="1" applyBorder="1" applyAlignment="1">
      <alignment vertical="center"/>
    </xf>
    <xf numFmtId="167" fontId="38" fillId="2" borderId="1" xfId="0" applyNumberFormat="1" applyFont="1" applyFill="1" applyBorder="1" applyAlignment="1">
      <alignment vertical="center"/>
    </xf>
    <xf numFmtId="0" fontId="36" fillId="9" borderId="18" xfId="0" applyFont="1" applyFill="1" applyBorder="1" applyAlignment="1">
      <alignment vertical="center" wrapText="1"/>
    </xf>
    <xf numFmtId="0" fontId="36" fillId="9" borderId="2" xfId="0" applyFont="1" applyFill="1" applyBorder="1" applyAlignment="1">
      <alignment vertical="center" wrapText="1"/>
    </xf>
    <xf numFmtId="0" fontId="9" fillId="9" borderId="18" xfId="0" applyFont="1" applyFill="1" applyBorder="1" applyAlignment="1">
      <alignment vertical="center" wrapText="1"/>
    </xf>
    <xf numFmtId="1" fontId="7" fillId="0" borderId="3" xfId="0" applyNumberFormat="1" applyFont="1" applyBorder="1" applyAlignment="1">
      <alignment horizontal="right" vertical="center"/>
    </xf>
    <xf numFmtId="2" fontId="7" fillId="0" borderId="11" xfId="0" applyNumberFormat="1" applyFont="1" applyBorder="1" applyAlignment="1">
      <alignment horizontal="right" vertical="center"/>
    </xf>
    <xf numFmtId="167" fontId="7" fillId="0" borderId="11" xfId="0" applyNumberFormat="1" applyFont="1" applyBorder="1" applyAlignment="1">
      <alignment horizontal="right" vertical="center"/>
    </xf>
    <xf numFmtId="1" fontId="7" fillId="11" borderId="3" xfId="0" applyNumberFormat="1" applyFont="1" applyFill="1" applyBorder="1" applyAlignment="1">
      <alignment horizontal="right" vertical="center"/>
    </xf>
    <xf numFmtId="2" fontId="7" fillId="11" borderId="11" xfId="0" applyNumberFormat="1" applyFont="1" applyFill="1" applyBorder="1" applyAlignment="1">
      <alignment horizontal="right" vertical="center"/>
    </xf>
    <xf numFmtId="167" fontId="7" fillId="11" borderId="11" xfId="0" applyNumberFormat="1" applyFont="1" applyFill="1" applyBorder="1" applyAlignment="1">
      <alignment horizontal="right" vertical="center"/>
    </xf>
    <xf numFmtId="1" fontId="7" fillId="2" borderId="3" xfId="0" applyNumberFormat="1" applyFont="1" applyFill="1" applyBorder="1" applyAlignment="1">
      <alignment vertical="center"/>
    </xf>
    <xf numFmtId="2" fontId="7" fillId="2" borderId="11" xfId="0" applyNumberFormat="1" applyFont="1" applyFill="1" applyBorder="1" applyAlignment="1">
      <alignment vertical="center"/>
    </xf>
    <xf numFmtId="167" fontId="7" fillId="2" borderId="11" xfId="0" applyNumberFormat="1" applyFont="1" applyFill="1" applyBorder="1" applyAlignment="1">
      <alignment vertical="center"/>
    </xf>
    <xf numFmtId="0" fontId="9" fillId="9" borderId="2" xfId="0" applyFont="1" applyFill="1" applyBorder="1" applyAlignment="1">
      <alignment vertical="center" wrapText="1"/>
    </xf>
    <xf numFmtId="167" fontId="7" fillId="0" borderId="3" xfId="0" applyNumberFormat="1" applyFont="1" applyBorder="1" applyAlignment="1">
      <alignment horizontal="right" vertical="center"/>
    </xf>
    <xf numFmtId="167" fontId="7" fillId="11" borderId="3" xfId="0" applyNumberFormat="1" applyFont="1" applyFill="1" applyBorder="1" applyAlignment="1">
      <alignment horizontal="right" vertical="center"/>
    </xf>
    <xf numFmtId="0" fontId="7" fillId="2" borderId="24" xfId="0" applyFont="1" applyFill="1" applyBorder="1" applyAlignment="1">
      <alignment vertical="center"/>
    </xf>
    <xf numFmtId="167" fontId="7" fillId="2" borderId="3" xfId="0" applyNumberFormat="1" applyFont="1" applyFill="1" applyBorder="1" applyAlignment="1">
      <alignment vertical="center"/>
    </xf>
    <xf numFmtId="168" fontId="38" fillId="14" borderId="3" xfId="0" applyNumberFormat="1" applyFont="1" applyFill="1" applyBorder="1" applyAlignment="1">
      <alignment horizontal="right" vertical="center"/>
    </xf>
    <xf numFmtId="2" fontId="7" fillId="0" borderId="3" xfId="0" applyNumberFormat="1" applyFont="1" applyBorder="1" applyAlignment="1">
      <alignment vertical="center"/>
    </xf>
    <xf numFmtId="2" fontId="7" fillId="11" borderId="3" xfId="0" applyNumberFormat="1" applyFont="1" applyFill="1" applyBorder="1" applyAlignment="1">
      <alignment vertical="center"/>
    </xf>
    <xf numFmtId="2" fontId="7" fillId="11" borderId="17" xfId="0" applyNumberFormat="1" applyFont="1" applyFill="1" applyBorder="1" applyAlignment="1">
      <alignment vertical="center"/>
    </xf>
    <xf numFmtId="2" fontId="7" fillId="2" borderId="3" xfId="0" applyNumberFormat="1" applyFont="1" applyFill="1" applyBorder="1" applyAlignment="1">
      <alignment vertical="center"/>
    </xf>
    <xf numFmtId="0" fontId="36" fillId="9" borderId="3" xfId="0" applyFont="1" applyFill="1" applyBorder="1" applyAlignment="1">
      <alignment vertical="center" wrapText="1"/>
    </xf>
    <xf numFmtId="0" fontId="0" fillId="0" borderId="0" xfId="0" applyAlignment="1">
      <alignment horizontal="left" vertical="center" wrapText="1"/>
    </xf>
    <xf numFmtId="2" fontId="7" fillId="11" borderId="3" xfId="0" applyNumberFormat="1" applyFont="1" applyFill="1" applyBorder="1" applyAlignment="1">
      <alignment horizontal="right" vertical="center"/>
    </xf>
    <xf numFmtId="0" fontId="36" fillId="9" borderId="48" xfId="0" applyFont="1" applyFill="1" applyBorder="1" applyAlignment="1">
      <alignment vertical="center"/>
    </xf>
    <xf numFmtId="0" fontId="36" fillId="9" borderId="47" xfId="0" applyFont="1" applyFill="1" applyBorder="1" applyAlignment="1">
      <alignment vertical="center" wrapText="1"/>
    </xf>
    <xf numFmtId="2" fontId="7" fillId="2" borderId="2" xfId="0" applyNumberFormat="1" applyFont="1" applyFill="1" applyBorder="1" applyAlignment="1">
      <alignment vertical="center"/>
    </xf>
    <xf numFmtId="0" fontId="7" fillId="0" borderId="24" xfId="0" applyFont="1" applyBorder="1"/>
    <xf numFmtId="0" fontId="7" fillId="11" borderId="24" xfId="0" applyFont="1" applyFill="1" applyBorder="1"/>
    <xf numFmtId="0" fontId="7" fillId="11" borderId="20" xfId="0" applyFont="1" applyFill="1" applyBorder="1"/>
    <xf numFmtId="0" fontId="7" fillId="2" borderId="24" xfId="0" applyFont="1" applyFill="1" applyBorder="1"/>
    <xf numFmtId="0" fontId="7" fillId="2" borderId="56" xfId="0" applyFont="1" applyFill="1" applyBorder="1"/>
    <xf numFmtId="0" fontId="36" fillId="9" borderId="59" xfId="0" applyFont="1" applyFill="1" applyBorder="1"/>
    <xf numFmtId="0" fontId="36" fillId="9" borderId="24" xfId="0" applyFont="1" applyFill="1" applyBorder="1"/>
    <xf numFmtId="0" fontId="38" fillId="9" borderId="20" xfId="0" applyFont="1" applyFill="1" applyBorder="1"/>
    <xf numFmtId="2" fontId="38" fillId="2" borderId="39" xfId="0" applyNumberFormat="1" applyFont="1" applyFill="1" applyBorder="1"/>
    <xf numFmtId="0" fontId="9" fillId="9" borderId="35" xfId="0" applyFont="1" applyFill="1" applyBorder="1" applyAlignment="1">
      <alignment vertical="center" wrapText="1"/>
    </xf>
    <xf numFmtId="0" fontId="1" fillId="0" borderId="0" xfId="4" applyAlignment="1">
      <alignment vertical="center"/>
    </xf>
    <xf numFmtId="0" fontId="1" fillId="0" borderId="0" xfId="4" applyAlignment="1">
      <alignment horizontal="center" vertical="center"/>
    </xf>
    <xf numFmtId="0" fontId="1" fillId="0" borderId="0" xfId="4" applyAlignment="1">
      <alignment horizontal="left" vertical="center"/>
    </xf>
    <xf numFmtId="0" fontId="9" fillId="9" borderId="2" xfId="0" applyFont="1" applyFill="1" applyBorder="1" applyAlignment="1">
      <alignment vertical="center"/>
    </xf>
    <xf numFmtId="0" fontId="45" fillId="0" borderId="0" xfId="0" applyFont="1" applyAlignment="1">
      <alignment vertical="center"/>
    </xf>
    <xf numFmtId="168" fontId="7" fillId="0" borderId="3" xfId="0" applyNumberFormat="1" applyFont="1" applyBorder="1" applyAlignment="1">
      <alignment horizontal="right" vertical="center"/>
    </xf>
    <xf numFmtId="168" fontId="7" fillId="11" borderId="3" xfId="0" applyNumberFormat="1" applyFont="1" applyFill="1" applyBorder="1" applyAlignment="1">
      <alignment horizontal="right" vertical="center"/>
    </xf>
    <xf numFmtId="2" fontId="7" fillId="0" borderId="3" xfId="0" applyNumberFormat="1" applyFont="1" applyBorder="1" applyAlignment="1">
      <alignment horizontal="right" vertical="center"/>
    </xf>
    <xf numFmtId="168" fontId="7" fillId="2" borderId="3" xfId="0" applyNumberFormat="1" applyFont="1" applyFill="1" applyBorder="1" applyAlignment="1">
      <alignment horizontal="right" vertical="center"/>
    </xf>
    <xf numFmtId="168" fontId="7" fillId="2" borderId="2" xfId="0" applyNumberFormat="1" applyFont="1" applyFill="1" applyBorder="1" applyAlignment="1">
      <alignment horizontal="right" vertical="center"/>
    </xf>
    <xf numFmtId="0" fontId="36" fillId="9" borderId="59" xfId="0" applyFont="1" applyFill="1" applyBorder="1" applyAlignment="1">
      <alignment vertical="center" wrapText="1"/>
    </xf>
    <xf numFmtId="0" fontId="34" fillId="0" borderId="24" xfId="0" applyFont="1" applyBorder="1" applyAlignment="1">
      <alignment vertical="center"/>
    </xf>
    <xf numFmtId="165" fontId="38" fillId="0" borderId="3" xfId="0" applyNumberFormat="1" applyFont="1" applyBorder="1" applyAlignment="1">
      <alignment vertical="center"/>
    </xf>
    <xf numFmtId="0" fontId="34" fillId="11" borderId="24" xfId="0" applyFont="1" applyFill="1" applyBorder="1" applyAlignment="1">
      <alignment vertical="center"/>
    </xf>
    <xf numFmtId="165" fontId="38" fillId="11" borderId="3" xfId="0" applyNumberFormat="1" applyFont="1" applyFill="1" applyBorder="1" applyAlignment="1">
      <alignment vertical="center"/>
    </xf>
    <xf numFmtId="165" fontId="38" fillId="0" borderId="3" xfId="0" applyNumberFormat="1" applyFont="1" applyBorder="1" applyAlignment="1">
      <alignment horizontal="right" vertical="center"/>
    </xf>
    <xf numFmtId="165" fontId="38" fillId="11" borderId="3" xfId="0" applyNumberFormat="1" applyFont="1" applyFill="1" applyBorder="1" applyAlignment="1">
      <alignment horizontal="right" vertical="center"/>
    </xf>
    <xf numFmtId="0" fontId="34" fillId="11" borderId="20" xfId="0" applyFont="1" applyFill="1" applyBorder="1" applyAlignment="1">
      <alignment vertical="center"/>
    </xf>
    <xf numFmtId="165" fontId="38" fillId="11" borderId="17" xfId="0" applyNumberFormat="1" applyFont="1" applyFill="1" applyBorder="1" applyAlignment="1">
      <alignment vertical="center"/>
    </xf>
    <xf numFmtId="0" fontId="34" fillId="2" borderId="24" xfId="0" applyFont="1" applyFill="1" applyBorder="1" applyAlignment="1">
      <alignment vertical="center"/>
    </xf>
    <xf numFmtId="165" fontId="38" fillId="2" borderId="3" xfId="0" applyNumberFormat="1" applyFont="1" applyFill="1" applyBorder="1" applyAlignment="1">
      <alignment vertical="center"/>
    </xf>
    <xf numFmtId="0" fontId="34" fillId="2" borderId="56" xfId="0" applyFont="1" applyFill="1" applyBorder="1" applyAlignment="1">
      <alignment vertical="center"/>
    </xf>
    <xf numFmtId="165" fontId="38" fillId="2" borderId="2" xfId="0" applyNumberFormat="1" applyFont="1" applyFill="1" applyBorder="1" applyAlignment="1">
      <alignment vertical="center"/>
    </xf>
    <xf numFmtId="169" fontId="38" fillId="11" borderId="3" xfId="0" applyNumberFormat="1" applyFont="1" applyFill="1" applyBorder="1" applyAlignment="1">
      <alignment horizontal="right" vertical="center"/>
    </xf>
    <xf numFmtId="165" fontId="38" fillId="0" borderId="4" xfId="0" applyNumberFormat="1" applyFont="1" applyBorder="1" applyAlignment="1">
      <alignment vertical="center"/>
    </xf>
    <xf numFmtId="2" fontId="38" fillId="0" borderId="16" xfId="0" applyNumberFormat="1" applyFont="1" applyBorder="1" applyAlignment="1">
      <alignment vertical="center"/>
    </xf>
    <xf numFmtId="167" fontId="38" fillId="0" borderId="36" xfId="0" applyNumberFormat="1" applyFont="1" applyBorder="1" applyAlignment="1">
      <alignment vertical="center"/>
    </xf>
    <xf numFmtId="165" fontId="38" fillId="11" borderId="6" xfId="0" applyNumberFormat="1" applyFont="1" applyFill="1" applyBorder="1" applyAlignment="1">
      <alignment vertical="center"/>
    </xf>
    <xf numFmtId="165" fontId="38" fillId="0" borderId="35" xfId="0" applyNumberFormat="1" applyFont="1" applyBorder="1" applyAlignment="1">
      <alignment vertical="center"/>
    </xf>
    <xf numFmtId="165" fontId="38" fillId="0" borderId="2" xfId="0" applyNumberFormat="1" applyFont="1" applyBorder="1" applyAlignment="1">
      <alignment vertical="center"/>
    </xf>
    <xf numFmtId="165" fontId="38" fillId="0" borderId="6" xfId="0" applyNumberFormat="1" applyFont="1" applyBorder="1" applyAlignment="1">
      <alignment vertical="center"/>
    </xf>
    <xf numFmtId="165" fontId="38" fillId="11" borderId="8" xfId="0" applyNumberFormat="1" applyFont="1" applyFill="1" applyBorder="1" applyAlignment="1">
      <alignment vertical="center"/>
    </xf>
    <xf numFmtId="165" fontId="38" fillId="2" borderId="35" xfId="0" applyNumberFormat="1" applyFont="1" applyFill="1" applyBorder="1" applyAlignment="1">
      <alignment vertical="center"/>
    </xf>
    <xf numFmtId="0" fontId="0" fillId="0" borderId="0" xfId="0" applyAlignment="1">
      <alignment vertical="center"/>
    </xf>
    <xf numFmtId="0" fontId="49" fillId="0" borderId="0" xfId="2" applyFont="1" applyAlignment="1">
      <alignment vertical="center"/>
    </xf>
    <xf numFmtId="0" fontId="0" fillId="0" borderId="0" xfId="0"/>
    <xf numFmtId="2" fontId="7" fillId="0" borderId="3" xfId="0" quotePrefix="1" applyNumberFormat="1" applyFont="1" applyBorder="1" applyAlignment="1">
      <alignment horizontal="right"/>
    </xf>
    <xf numFmtId="2" fontId="7" fillId="11" borderId="3" xfId="0" quotePrefix="1" applyNumberFormat="1" applyFont="1" applyFill="1" applyBorder="1" applyAlignment="1">
      <alignment horizontal="right"/>
    </xf>
    <xf numFmtId="1" fontId="38" fillId="11" borderId="17" xfId="0" applyNumberFormat="1" applyFont="1" applyFill="1" applyBorder="1" applyAlignment="1">
      <alignment horizontal="right"/>
    </xf>
    <xf numFmtId="2" fontId="7" fillId="11" borderId="17" xfId="0" quotePrefix="1" applyNumberFormat="1" applyFont="1" applyFill="1" applyBorder="1" applyAlignment="1">
      <alignment horizontal="right"/>
    </xf>
    <xf numFmtId="167" fontId="38" fillId="11" borderId="12" xfId="0" applyNumberFormat="1" applyFont="1" applyFill="1" applyBorder="1" applyAlignment="1">
      <alignment horizontal="right"/>
    </xf>
    <xf numFmtId="2" fontId="38" fillId="11" borderId="17" xfId="0" applyNumberFormat="1" applyFont="1" applyFill="1" applyBorder="1" applyAlignment="1">
      <alignment horizontal="right"/>
    </xf>
    <xf numFmtId="167" fontId="38" fillId="11" borderId="17" xfId="0" applyNumberFormat="1" applyFont="1" applyFill="1" applyBorder="1" applyAlignment="1">
      <alignment horizontal="right"/>
    </xf>
    <xf numFmtId="1" fontId="8" fillId="0" borderId="3" xfId="0" applyNumberFormat="1" applyFont="1" applyFill="1" applyBorder="1" applyAlignment="1">
      <alignment vertical="center"/>
    </xf>
    <xf numFmtId="1" fontId="8" fillId="0" borderId="3" xfId="0" applyNumberFormat="1" applyFont="1" applyFill="1" applyBorder="1" applyAlignment="1">
      <alignment horizontal="right" vertical="center"/>
    </xf>
    <xf numFmtId="2" fontId="8" fillId="0" borderId="11" xfId="0" quotePrefix="1" applyNumberFormat="1" applyFont="1" applyFill="1" applyBorder="1" applyAlignment="1">
      <alignment horizontal="right" vertical="center"/>
    </xf>
    <xf numFmtId="1" fontId="8" fillId="4" borderId="17" xfId="0" applyNumberFormat="1" applyFont="1" applyFill="1" applyBorder="1" applyAlignment="1">
      <alignment vertical="center"/>
    </xf>
    <xf numFmtId="2" fontId="8" fillId="4" borderId="12" xfId="0" applyNumberFormat="1" applyFont="1" applyFill="1" applyBorder="1" applyAlignment="1">
      <alignment horizontal="right" vertical="center"/>
    </xf>
    <xf numFmtId="1" fontId="8" fillId="4" borderId="3" xfId="0" applyNumberFormat="1" applyFont="1" applyFill="1" applyBorder="1" applyAlignment="1">
      <alignment horizontal="right" vertical="center"/>
    </xf>
    <xf numFmtId="2" fontId="8" fillId="4" borderId="11" xfId="0" quotePrefix="1" applyNumberFormat="1" applyFont="1" applyFill="1" applyBorder="1" applyAlignment="1">
      <alignment horizontal="right" vertical="center"/>
    </xf>
    <xf numFmtId="1" fontId="8" fillId="4" borderId="17" xfId="0" applyNumberFormat="1" applyFont="1" applyFill="1" applyBorder="1" applyAlignment="1">
      <alignment horizontal="right" vertical="center"/>
    </xf>
    <xf numFmtId="2" fontId="8" fillId="4" borderId="12" xfId="0" quotePrefix="1" applyNumberFormat="1" applyFont="1" applyFill="1" applyBorder="1" applyAlignment="1">
      <alignment horizontal="right" vertical="center"/>
    </xf>
    <xf numFmtId="167" fontId="8" fillId="11" borderId="12" xfId="0" applyNumberFormat="1" applyFont="1" applyFill="1" applyBorder="1" applyAlignment="1">
      <alignment horizontal="right" vertical="center"/>
    </xf>
    <xf numFmtId="1" fontId="8" fillId="11" borderId="17" xfId="0" applyNumberFormat="1" applyFont="1" applyFill="1" applyBorder="1" applyAlignment="1">
      <alignment horizontal="right" vertical="center"/>
    </xf>
    <xf numFmtId="2" fontId="8" fillId="11" borderId="17" xfId="0" applyNumberFormat="1" applyFont="1" applyFill="1" applyBorder="1" applyAlignment="1">
      <alignment horizontal="right" vertical="center"/>
    </xf>
    <xf numFmtId="2" fontId="8" fillId="4" borderId="3" xfId="0" quotePrefix="1" applyNumberFormat="1" applyFont="1" applyFill="1" applyBorder="1" applyAlignment="1">
      <alignment horizontal="right" vertical="center"/>
    </xf>
    <xf numFmtId="167" fontId="8" fillId="4" borderId="11" xfId="0" applyNumberFormat="1" applyFont="1" applyFill="1" applyBorder="1" applyAlignment="1">
      <alignment horizontal="right" vertical="center"/>
    </xf>
    <xf numFmtId="2" fontId="8" fillId="4" borderId="3" xfId="0" applyNumberFormat="1" applyFont="1" applyFill="1" applyBorder="1" applyAlignment="1">
      <alignment horizontal="right" vertical="center"/>
    </xf>
    <xf numFmtId="2" fontId="8" fillId="4" borderId="17" xfId="0" quotePrefix="1" applyNumberFormat="1" applyFont="1" applyFill="1" applyBorder="1" applyAlignment="1">
      <alignment horizontal="right" vertical="center"/>
    </xf>
    <xf numFmtId="167" fontId="8" fillId="4" borderId="12" xfId="0" applyNumberFormat="1" applyFont="1" applyFill="1" applyBorder="1" applyAlignment="1">
      <alignment horizontal="right" vertical="center"/>
    </xf>
    <xf numFmtId="2" fontId="8" fillId="4" borderId="17" xfId="0" applyNumberFormat="1" applyFont="1" applyFill="1" applyBorder="1" applyAlignment="1">
      <alignment horizontal="right" vertical="center"/>
    </xf>
    <xf numFmtId="2" fontId="8" fillId="0" borderId="3" xfId="0" quotePrefix="1" applyNumberFormat="1" applyFont="1" applyFill="1" applyBorder="1" applyAlignment="1">
      <alignment horizontal="right" vertical="center"/>
    </xf>
    <xf numFmtId="2" fontId="8" fillId="0" borderId="3" xfId="0" quotePrefix="1" applyNumberFormat="1" applyFont="1" applyBorder="1" applyAlignment="1">
      <alignment horizontal="right" vertical="center"/>
    </xf>
    <xf numFmtId="2" fontId="8" fillId="11" borderId="3" xfId="0" quotePrefix="1" applyNumberFormat="1" applyFont="1" applyFill="1" applyBorder="1" applyAlignment="1">
      <alignment horizontal="right" vertical="center"/>
    </xf>
    <xf numFmtId="2" fontId="8" fillId="11" borderId="17" xfId="0" quotePrefix="1" applyNumberFormat="1" applyFont="1" applyFill="1" applyBorder="1" applyAlignment="1">
      <alignment horizontal="right" vertical="center"/>
    </xf>
    <xf numFmtId="2" fontId="8" fillId="0" borderId="11" xfId="0" quotePrefix="1" applyNumberFormat="1" applyFont="1" applyBorder="1" applyAlignment="1">
      <alignment horizontal="right" vertical="center"/>
    </xf>
    <xf numFmtId="2" fontId="8" fillId="11" borderId="11" xfId="0" quotePrefix="1" applyNumberFormat="1" applyFont="1" applyFill="1" applyBorder="1" applyAlignment="1">
      <alignment horizontal="right" vertical="center"/>
    </xf>
    <xf numFmtId="2" fontId="8" fillId="11" borderId="12" xfId="0" quotePrefix="1" applyNumberFormat="1" applyFont="1" applyFill="1" applyBorder="1" applyAlignment="1">
      <alignment horizontal="right" vertical="center"/>
    </xf>
    <xf numFmtId="167" fontId="8" fillId="11" borderId="17" xfId="0" applyNumberFormat="1" applyFont="1" applyFill="1" applyBorder="1" applyAlignment="1">
      <alignment horizontal="right" vertical="center"/>
    </xf>
    <xf numFmtId="2" fontId="8" fillId="2" borderId="11" xfId="0" quotePrefix="1" applyNumberFormat="1" applyFont="1" applyFill="1" applyBorder="1" applyAlignment="1">
      <alignment horizontal="right" vertical="center"/>
    </xf>
    <xf numFmtId="1" fontId="8" fillId="2" borderId="3" xfId="0" applyNumberFormat="1" applyFont="1" applyFill="1" applyBorder="1" applyAlignment="1">
      <alignment horizontal="right" vertical="center"/>
    </xf>
    <xf numFmtId="2" fontId="8" fillId="2" borderId="3" xfId="0" applyNumberFormat="1" applyFont="1" applyFill="1" applyBorder="1" applyAlignment="1">
      <alignment horizontal="right" vertical="center"/>
    </xf>
    <xf numFmtId="167" fontId="8" fillId="2" borderId="11" xfId="0" applyNumberFormat="1" applyFont="1" applyFill="1" applyBorder="1" applyAlignment="1">
      <alignment horizontal="right" vertical="center"/>
    </xf>
    <xf numFmtId="1" fontId="8" fillId="2" borderId="2" xfId="0" applyNumberFormat="1" applyFont="1" applyFill="1" applyBorder="1" applyAlignment="1">
      <alignment horizontal="right" vertical="center"/>
    </xf>
    <xf numFmtId="2" fontId="8" fillId="2" borderId="2" xfId="0" applyNumberFormat="1" applyFont="1" applyFill="1" applyBorder="1" applyAlignment="1">
      <alignment horizontal="right" vertical="center"/>
    </xf>
    <xf numFmtId="167" fontId="8" fillId="2" borderId="18" xfId="0" applyNumberFormat="1" applyFont="1" applyFill="1" applyBorder="1" applyAlignment="1">
      <alignment horizontal="right" vertical="center"/>
    </xf>
    <xf numFmtId="2" fontId="7" fillId="11" borderId="12" xfId="0" quotePrefix="1" applyNumberFormat="1" applyFont="1" applyFill="1" applyBorder="1" applyAlignment="1">
      <alignment vertical="center"/>
    </xf>
    <xf numFmtId="2" fontId="7" fillId="0" borderId="11" xfId="0" quotePrefix="1" applyNumberFormat="1" applyFont="1" applyBorder="1" applyAlignment="1">
      <alignment horizontal="right" vertical="center"/>
    </xf>
    <xf numFmtId="2" fontId="7" fillId="11" borderId="11" xfId="0" quotePrefix="1" applyNumberFormat="1" applyFont="1" applyFill="1" applyBorder="1" applyAlignment="1">
      <alignment horizontal="right" vertical="center"/>
    </xf>
    <xf numFmtId="1" fontId="38" fillId="11" borderId="17" xfId="0" applyNumberFormat="1" applyFont="1" applyFill="1" applyBorder="1" applyAlignment="1">
      <alignment horizontal="right" vertical="center"/>
    </xf>
    <xf numFmtId="2" fontId="38" fillId="11" borderId="12" xfId="0" applyNumberFormat="1" applyFont="1" applyFill="1" applyBorder="1" applyAlignment="1">
      <alignment horizontal="right" vertical="center"/>
    </xf>
    <xf numFmtId="167" fontId="38" fillId="11" borderId="12" xfId="0" applyNumberFormat="1" applyFont="1" applyFill="1" applyBorder="1" applyAlignment="1">
      <alignment horizontal="right" vertical="center"/>
    </xf>
    <xf numFmtId="2" fontId="7" fillId="11" borderId="12" xfId="0" quotePrefix="1" applyNumberFormat="1" applyFont="1" applyFill="1" applyBorder="1" applyAlignment="1">
      <alignment horizontal="right" vertical="center"/>
    </xf>
    <xf numFmtId="167" fontId="38" fillId="11" borderId="17" xfId="0" applyNumberFormat="1" applyFont="1" applyFill="1" applyBorder="1" applyAlignment="1">
      <alignment horizontal="right" vertical="center"/>
    </xf>
    <xf numFmtId="2" fontId="7" fillId="2" borderId="11" xfId="0" quotePrefix="1" applyNumberFormat="1" applyFont="1" applyFill="1" applyBorder="1" applyAlignment="1">
      <alignment horizontal="right" vertical="center"/>
    </xf>
    <xf numFmtId="1" fontId="7" fillId="0" borderId="3" xfId="0" quotePrefix="1" applyNumberFormat="1" applyFont="1" applyBorder="1" applyAlignment="1">
      <alignment horizontal="right" vertical="center"/>
    </xf>
    <xf numFmtId="1" fontId="38" fillId="0" borderId="11" xfId="0" applyNumberFormat="1" applyFont="1" applyBorder="1" applyAlignment="1">
      <alignment horizontal="right" vertical="center"/>
    </xf>
    <xf numFmtId="1" fontId="7" fillId="11" borderId="3" xfId="0" quotePrefix="1" applyNumberFormat="1" applyFont="1" applyFill="1" applyBorder="1" applyAlignment="1">
      <alignment horizontal="right" vertical="center"/>
    </xf>
    <xf numFmtId="1" fontId="38" fillId="11" borderId="11" xfId="0" applyNumberFormat="1" applyFont="1" applyFill="1" applyBorder="1" applyAlignment="1">
      <alignment horizontal="right" vertical="center"/>
    </xf>
    <xf numFmtId="1" fontId="38" fillId="11" borderId="8" xfId="0" applyNumberFormat="1" applyFont="1" applyFill="1" applyBorder="1" applyAlignment="1">
      <alignment horizontal="right" vertical="center"/>
    </xf>
    <xf numFmtId="1" fontId="7" fillId="11" borderId="17" xfId="0" quotePrefix="1" applyNumberFormat="1" applyFont="1" applyFill="1" applyBorder="1" applyAlignment="1">
      <alignment horizontal="right" vertical="center"/>
    </xf>
    <xf numFmtId="1" fontId="38" fillId="2" borderId="6" xfId="0" applyNumberFormat="1" applyFont="1" applyFill="1" applyBorder="1" applyAlignment="1">
      <alignment horizontal="right" vertical="center"/>
    </xf>
    <xf numFmtId="2" fontId="38" fillId="2" borderId="11" xfId="0" applyNumberFormat="1" applyFont="1" applyFill="1" applyBorder="1" applyAlignment="1">
      <alignment horizontal="right" vertical="center"/>
    </xf>
    <xf numFmtId="1" fontId="38" fillId="2" borderId="3" xfId="0" applyNumberFormat="1" applyFont="1" applyFill="1" applyBorder="1" applyAlignment="1">
      <alignment horizontal="right" vertical="center"/>
    </xf>
    <xf numFmtId="1" fontId="7" fillId="2" borderId="4" xfId="0" quotePrefix="1" applyNumberFormat="1" applyFont="1" applyFill="1" applyBorder="1" applyAlignment="1">
      <alignment horizontal="right" vertical="center"/>
    </xf>
    <xf numFmtId="1" fontId="7" fillId="2" borderId="36" xfId="0" quotePrefix="1" applyNumberFormat="1" applyFont="1" applyFill="1" applyBorder="1" applyAlignment="1">
      <alignment horizontal="right" vertical="center"/>
    </xf>
    <xf numFmtId="1" fontId="38" fillId="2" borderId="11" xfId="0" applyNumberFormat="1" applyFont="1" applyFill="1" applyBorder="1" applyAlignment="1">
      <alignment horizontal="right" vertical="center"/>
    </xf>
    <xf numFmtId="1" fontId="7" fillId="2" borderId="6" xfId="0" quotePrefix="1" applyNumberFormat="1" applyFont="1" applyFill="1" applyBorder="1" applyAlignment="1">
      <alignment horizontal="right" vertical="center"/>
    </xf>
    <xf numFmtId="1" fontId="7" fillId="2" borderId="11" xfId="0" quotePrefix="1" applyNumberFormat="1" applyFont="1" applyFill="1" applyBorder="1" applyAlignment="1">
      <alignment horizontal="right" vertical="center"/>
    </xf>
    <xf numFmtId="1" fontId="38" fillId="2" borderId="35" xfId="0" applyNumberFormat="1" applyFont="1" applyFill="1" applyBorder="1" applyAlignment="1">
      <alignment horizontal="right" vertical="center"/>
    </xf>
    <xf numFmtId="2" fontId="38" fillId="2" borderId="18" xfId="0" applyNumberFormat="1" applyFont="1" applyFill="1" applyBorder="1" applyAlignment="1">
      <alignment horizontal="right" vertical="center"/>
    </xf>
    <xf numFmtId="1" fontId="38" fillId="2" borderId="2" xfId="0" applyNumberFormat="1" applyFont="1" applyFill="1" applyBorder="1" applyAlignment="1">
      <alignment horizontal="right" vertical="center"/>
    </xf>
    <xf numFmtId="1" fontId="7" fillId="2" borderId="35" xfId="0" quotePrefix="1" applyNumberFormat="1" applyFont="1" applyFill="1" applyBorder="1" applyAlignment="1">
      <alignment horizontal="right" vertical="center"/>
    </xf>
    <xf numFmtId="1" fontId="7" fillId="2" borderId="18" xfId="0" quotePrefix="1" applyNumberFormat="1" applyFont="1" applyFill="1" applyBorder="1" applyAlignment="1">
      <alignment horizontal="right" vertical="center"/>
    </xf>
    <xf numFmtId="1" fontId="38" fillId="2" borderId="18" xfId="0" applyNumberFormat="1" applyFont="1" applyFill="1" applyBorder="1" applyAlignment="1">
      <alignment horizontal="right" vertical="center"/>
    </xf>
    <xf numFmtId="167" fontId="38" fillId="2" borderId="11" xfId="0" applyNumberFormat="1" applyFont="1" applyFill="1" applyBorder="1" applyAlignment="1">
      <alignment horizontal="right" vertical="center"/>
    </xf>
    <xf numFmtId="1" fontId="7" fillId="2" borderId="3" xfId="0" quotePrefix="1" applyNumberFormat="1" applyFont="1" applyFill="1" applyBorder="1" applyAlignment="1">
      <alignment horizontal="right" vertical="center"/>
    </xf>
    <xf numFmtId="167" fontId="38" fillId="2" borderId="3" xfId="0" applyNumberFormat="1" applyFont="1" applyFill="1" applyBorder="1" applyAlignment="1">
      <alignment horizontal="right" vertical="center"/>
    </xf>
    <xf numFmtId="167" fontId="38" fillId="2" borderId="18" xfId="0" applyNumberFormat="1" applyFont="1" applyFill="1" applyBorder="1" applyAlignment="1">
      <alignment horizontal="right" vertical="center"/>
    </xf>
    <xf numFmtId="1" fontId="7" fillId="2" borderId="2" xfId="0" quotePrefix="1" applyNumberFormat="1" applyFont="1" applyFill="1" applyBorder="1" applyAlignment="1">
      <alignment horizontal="right" vertical="center"/>
    </xf>
    <xf numFmtId="2" fontId="7" fillId="2" borderId="18" xfId="0" quotePrefix="1" applyNumberFormat="1" applyFont="1" applyFill="1" applyBorder="1" applyAlignment="1">
      <alignment horizontal="right" vertical="center"/>
    </xf>
    <xf numFmtId="167" fontId="38" fillId="2" borderId="2" xfId="0" applyNumberFormat="1" applyFont="1" applyFill="1" applyBorder="1" applyAlignment="1">
      <alignment horizontal="right" vertical="center"/>
    </xf>
    <xf numFmtId="2" fontId="7" fillId="0" borderId="3" xfId="0" quotePrefix="1" applyNumberFormat="1" applyFont="1" applyBorder="1" applyAlignment="1">
      <alignment vertical="center"/>
    </xf>
    <xf numFmtId="2" fontId="7" fillId="11" borderId="3" xfId="0" quotePrefix="1" applyNumberFormat="1" applyFont="1" applyFill="1" applyBorder="1" applyAlignment="1">
      <alignment vertical="center"/>
    </xf>
    <xf numFmtId="2" fontId="7" fillId="0" borderId="3" xfId="0" quotePrefix="1" applyNumberFormat="1" applyFont="1" applyBorder="1" applyAlignment="1">
      <alignment horizontal="right" vertical="center"/>
    </xf>
    <xf numFmtId="2" fontId="7" fillId="11" borderId="3" xfId="0" quotePrefix="1" applyNumberFormat="1" applyFont="1" applyFill="1" applyBorder="1" applyAlignment="1">
      <alignment horizontal="right" vertical="center"/>
    </xf>
    <xf numFmtId="1" fontId="7" fillId="11" borderId="17" xfId="0" applyNumberFormat="1" applyFont="1" applyFill="1" applyBorder="1" applyAlignment="1">
      <alignment horizontal="right" vertical="center"/>
    </xf>
    <xf numFmtId="2" fontId="7" fillId="11" borderId="12" xfId="0" applyNumberFormat="1" applyFont="1" applyFill="1" applyBorder="1" applyAlignment="1">
      <alignment horizontal="right" vertical="center"/>
    </xf>
    <xf numFmtId="167" fontId="7" fillId="11" borderId="12" xfId="0" applyNumberFormat="1" applyFont="1" applyFill="1" applyBorder="1" applyAlignment="1">
      <alignment horizontal="right" vertical="center"/>
    </xf>
    <xf numFmtId="167" fontId="7" fillId="11" borderId="17" xfId="0" applyNumberFormat="1" applyFont="1" applyFill="1" applyBorder="1" applyAlignment="1">
      <alignment horizontal="right" vertical="center"/>
    </xf>
    <xf numFmtId="2" fontId="7" fillId="11" borderId="17" xfId="0" quotePrefix="1" applyNumberFormat="1" applyFont="1" applyFill="1" applyBorder="1" applyAlignment="1">
      <alignment horizontal="right" vertical="center"/>
    </xf>
    <xf numFmtId="2" fontId="7" fillId="11" borderId="11" xfId="0" quotePrefix="1" applyNumberFormat="1" applyFont="1" applyFill="1" applyBorder="1" applyAlignment="1">
      <alignment horizontal="right"/>
    </xf>
    <xf numFmtId="2" fontId="7" fillId="0" borderId="11" xfId="0" quotePrefix="1" applyNumberFormat="1" applyFont="1" applyBorder="1" applyAlignment="1">
      <alignment horizontal="right"/>
    </xf>
    <xf numFmtId="2" fontId="7" fillId="11" borderId="12" xfId="0" quotePrefix="1" applyNumberFormat="1" applyFont="1" applyFill="1" applyBorder="1" applyAlignment="1">
      <alignment horizontal="right"/>
    </xf>
    <xf numFmtId="2" fontId="38" fillId="2" borderId="11" xfId="0" applyNumberFormat="1" applyFont="1" applyFill="1" applyBorder="1" applyAlignment="1">
      <alignment horizontal="right"/>
    </xf>
    <xf numFmtId="2" fontId="7" fillId="2" borderId="11" xfId="0" quotePrefix="1" applyNumberFormat="1" applyFont="1" applyFill="1" applyBorder="1" applyAlignment="1">
      <alignment horizontal="right"/>
    </xf>
    <xf numFmtId="2" fontId="38" fillId="2" borderId="18" xfId="0" applyNumberFormat="1" applyFont="1" applyFill="1" applyBorder="1" applyAlignment="1">
      <alignment horizontal="right"/>
    </xf>
    <xf numFmtId="2" fontId="38" fillId="11" borderId="17" xfId="0" applyNumberFormat="1" applyFont="1" applyFill="1" applyBorder="1" applyAlignment="1">
      <alignment horizontal="right" vertical="center"/>
    </xf>
    <xf numFmtId="2" fontId="7" fillId="2" borderId="3" xfId="0" quotePrefix="1" applyNumberFormat="1" applyFont="1" applyFill="1" applyBorder="1" applyAlignment="1">
      <alignment vertical="center"/>
    </xf>
    <xf numFmtId="49" fontId="44" fillId="3" borderId="34" xfId="0" applyNumberFormat="1" applyFont="1" applyFill="1" applyBorder="1" applyAlignment="1">
      <alignment horizontal="center" vertical="center" readingOrder="1"/>
    </xf>
    <xf numFmtId="49" fontId="44" fillId="4" borderId="34" xfId="0" applyNumberFormat="1" applyFont="1" applyFill="1" applyBorder="1" applyAlignment="1">
      <alignment horizontal="center" vertical="center" readingOrder="1"/>
    </xf>
    <xf numFmtId="0" fontId="44" fillId="3" borderId="26" xfId="0" applyFont="1" applyFill="1" applyBorder="1" applyAlignment="1">
      <alignment vertical="center" readingOrder="1"/>
    </xf>
    <xf numFmtId="0" fontId="44" fillId="4" borderId="26" xfId="0" applyFont="1" applyFill="1" applyBorder="1" applyAlignment="1">
      <alignment vertical="center" readingOrder="1"/>
    </xf>
    <xf numFmtId="0" fontId="44" fillId="4" borderId="26" xfId="0" applyFont="1" applyFill="1" applyBorder="1" applyAlignment="1">
      <alignment vertical="center" wrapText="1" readingOrder="1"/>
    </xf>
    <xf numFmtId="0" fontId="48" fillId="3" borderId="42" xfId="2" applyFont="1" applyFill="1" applyBorder="1" applyAlignment="1">
      <alignment horizontal="left" vertical="center" wrapText="1" readingOrder="1"/>
    </xf>
    <xf numFmtId="0" fontId="48" fillId="4" borderId="42" xfId="2" applyFont="1" applyFill="1" applyBorder="1" applyAlignment="1">
      <alignment horizontal="left" vertical="center" wrapText="1" readingOrder="1"/>
    </xf>
    <xf numFmtId="0" fontId="44" fillId="3" borderId="2" xfId="0" applyFont="1" applyFill="1" applyBorder="1" applyAlignment="1">
      <alignment vertical="center" readingOrder="1"/>
    </xf>
    <xf numFmtId="0" fontId="44" fillId="4" borderId="3" xfId="0" applyFont="1" applyFill="1" applyBorder="1" applyAlignment="1">
      <alignment vertical="center" readingOrder="1"/>
    </xf>
    <xf numFmtId="0" fontId="44" fillId="3" borderId="46" xfId="0" applyFont="1" applyFill="1" applyBorder="1" applyAlignment="1">
      <alignment vertical="center" readingOrder="1"/>
    </xf>
    <xf numFmtId="0" fontId="44" fillId="3" borderId="3" xfId="0" applyFont="1" applyFill="1" applyBorder="1" applyAlignment="1">
      <alignment vertical="center" wrapText="1" readingOrder="1"/>
    </xf>
    <xf numFmtId="0" fontId="44" fillId="3" borderId="42" xfId="0" applyFont="1" applyFill="1" applyBorder="1" applyAlignment="1">
      <alignment vertical="center" readingOrder="1"/>
    </xf>
    <xf numFmtId="0" fontId="44" fillId="4" borderId="42" xfId="0" applyFont="1" applyFill="1" applyBorder="1" applyAlignment="1">
      <alignment vertical="center" readingOrder="1"/>
    </xf>
    <xf numFmtId="0" fontId="44" fillId="4" borderId="42" xfId="0" applyFont="1" applyFill="1" applyBorder="1" applyAlignment="1">
      <alignment vertical="center" wrapText="1" readingOrder="1"/>
    </xf>
    <xf numFmtId="0" fontId="44" fillId="3" borderId="42" xfId="0" applyFont="1" applyFill="1" applyBorder="1" applyAlignment="1">
      <alignment vertical="center" wrapText="1" readingOrder="1"/>
    </xf>
    <xf numFmtId="0" fontId="48" fillId="4" borderId="42" xfId="2" applyFont="1" applyFill="1" applyBorder="1" applyAlignment="1">
      <alignment horizontal="left" vertical="center"/>
    </xf>
    <xf numFmtId="49" fontId="48" fillId="3" borderId="42" xfId="2" applyNumberFormat="1" applyFont="1" applyFill="1" applyBorder="1" applyAlignment="1">
      <alignment vertical="center" wrapText="1" readingOrder="1"/>
    </xf>
    <xf numFmtId="0" fontId="48" fillId="4" borderId="42" xfId="2" applyFont="1" applyFill="1" applyBorder="1" applyAlignment="1">
      <alignment vertical="center" wrapText="1" readingOrder="1"/>
    </xf>
    <xf numFmtId="0" fontId="48" fillId="3" borderId="42" xfId="2" applyFont="1" applyFill="1" applyBorder="1" applyAlignment="1">
      <alignment vertical="center" wrapText="1" readingOrder="1"/>
    </xf>
    <xf numFmtId="49" fontId="15" fillId="4" borderId="34" xfId="0" applyNumberFormat="1" applyFont="1" applyFill="1" applyBorder="1" applyAlignment="1">
      <alignment horizontal="center" vertical="center"/>
    </xf>
    <xf numFmtId="49" fontId="15" fillId="3" borderId="34" xfId="0" applyNumberFormat="1" applyFont="1" applyFill="1" applyBorder="1" applyAlignment="1">
      <alignment horizontal="center" vertical="center"/>
    </xf>
    <xf numFmtId="49" fontId="15" fillId="4" borderId="34" xfId="0" applyNumberFormat="1" applyFont="1" applyFill="1" applyBorder="1" applyAlignment="1">
      <alignment horizontal="center" vertical="center" readingOrder="1"/>
    </xf>
    <xf numFmtId="49" fontId="15" fillId="3" borderId="34" xfId="0" applyNumberFormat="1" applyFont="1" applyFill="1" applyBorder="1" applyAlignment="1">
      <alignment horizontal="center" vertical="center" readingOrder="1"/>
    </xf>
    <xf numFmtId="49" fontId="15" fillId="3" borderId="65" xfId="0" applyNumberFormat="1" applyFont="1" applyFill="1" applyBorder="1" applyAlignment="1">
      <alignment horizontal="center" vertical="center" readingOrder="1"/>
    </xf>
    <xf numFmtId="0" fontId="48" fillId="3" borderId="63" xfId="2" applyFont="1" applyFill="1" applyBorder="1" applyAlignment="1">
      <alignment horizontal="left" vertical="center" wrapText="1" readingOrder="1"/>
    </xf>
    <xf numFmtId="0" fontId="44" fillId="3" borderId="63" xfId="0" applyFont="1" applyFill="1" applyBorder="1" applyAlignment="1">
      <alignment vertical="center" wrapText="1" readingOrder="1"/>
    </xf>
    <xf numFmtId="0" fontId="44" fillId="3" borderId="28" xfId="0" applyFont="1" applyFill="1" applyBorder="1" applyAlignment="1">
      <alignment vertical="center" wrapText="1" readingOrder="1"/>
    </xf>
    <xf numFmtId="0" fontId="8" fillId="11" borderId="20" xfId="0" applyFont="1" applyFill="1" applyBorder="1" applyAlignment="1">
      <alignment horizontal="right" vertical="center"/>
    </xf>
    <xf numFmtId="0" fontId="0" fillId="0" borderId="0" xfId="0"/>
    <xf numFmtId="0" fontId="0" fillId="0" borderId="0" xfId="0"/>
    <xf numFmtId="0" fontId="26" fillId="0" borderId="0" xfId="171" applyAlignment="1">
      <alignment vertical="center"/>
    </xf>
    <xf numFmtId="0" fontId="1" fillId="0" borderId="0" xfId="172" applyAlignment="1">
      <alignment vertical="center"/>
    </xf>
    <xf numFmtId="0" fontId="0" fillId="16" borderId="0" xfId="149" applyNumberFormat="1" applyFont="1" applyFill="1" applyAlignment="1">
      <alignment vertical="center" wrapText="1"/>
    </xf>
    <xf numFmtId="0" fontId="0" fillId="15" borderId="0" xfId="5" applyFont="1" applyFill="1" applyAlignment="1">
      <alignment vertical="center" wrapText="1"/>
    </xf>
    <xf numFmtId="0" fontId="2" fillId="0" borderId="0" xfId="0" applyFont="1" applyAlignment="1">
      <alignment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40" fillId="7" borderId="41" xfId="0" applyFont="1" applyFill="1" applyBorder="1" applyAlignment="1">
      <alignment horizontal="center"/>
    </xf>
    <xf numFmtId="0" fontId="40" fillId="7" borderId="39" xfId="0" applyFont="1" applyFill="1" applyBorder="1" applyAlignment="1">
      <alignment horizontal="center"/>
    </xf>
    <xf numFmtId="0" fontId="41" fillId="7" borderId="38" xfId="0" applyFont="1" applyFill="1" applyBorder="1" applyAlignment="1">
      <alignment horizontal="center" vertical="center" wrapText="1"/>
    </xf>
    <xf numFmtId="0" fontId="41" fillId="7" borderId="45" xfId="0" applyFont="1" applyFill="1" applyBorder="1" applyAlignment="1">
      <alignment horizontal="center" vertical="center" wrapText="1"/>
    </xf>
    <xf numFmtId="0" fontId="41" fillId="7" borderId="50" xfId="0" applyFont="1" applyFill="1" applyBorder="1" applyAlignment="1">
      <alignment horizontal="center" vertical="center" wrapText="1"/>
    </xf>
    <xf numFmtId="0" fontId="41" fillId="7" borderId="25" xfId="0" applyFont="1" applyFill="1" applyBorder="1" applyAlignment="1">
      <alignment horizontal="center" vertical="center" wrapText="1"/>
    </xf>
    <xf numFmtId="0" fontId="41" fillId="7" borderId="45" xfId="0" applyFont="1" applyFill="1" applyBorder="1" applyAlignment="1">
      <alignment horizontal="center" vertical="center" wrapText="1" readingOrder="1"/>
    </xf>
    <xf numFmtId="0" fontId="41" fillId="7" borderId="25" xfId="0" applyFont="1" applyFill="1" applyBorder="1" applyAlignment="1">
      <alignment horizontal="center" vertical="center" wrapText="1" readingOrder="1"/>
    </xf>
    <xf numFmtId="0" fontId="43" fillId="12" borderId="52" xfId="0" applyFont="1" applyFill="1" applyBorder="1" applyAlignment="1">
      <alignment horizontal="left" vertical="center" readingOrder="1"/>
    </xf>
    <xf numFmtId="0" fontId="43" fillId="12" borderId="42" xfId="0" applyFont="1" applyFill="1" applyBorder="1" applyAlignment="1">
      <alignment horizontal="left" vertical="center" readingOrder="1"/>
    </xf>
    <xf numFmtId="0" fontId="43" fillId="12" borderId="51" xfId="0" applyFont="1" applyFill="1" applyBorder="1" applyAlignment="1">
      <alignment horizontal="left" vertical="center" readingOrder="1"/>
    </xf>
    <xf numFmtId="49" fontId="44" fillId="3" borderId="25" xfId="0" applyNumberFormat="1" applyFont="1" applyFill="1" applyBorder="1" applyAlignment="1">
      <alignment horizontal="center" vertical="center" wrapText="1" readingOrder="1"/>
    </xf>
    <xf numFmtId="49" fontId="44" fillId="3" borderId="27" xfId="0" applyNumberFormat="1" applyFont="1" applyFill="1" applyBorder="1" applyAlignment="1">
      <alignment horizontal="center" vertical="center" wrapText="1" readingOrder="1"/>
    </xf>
    <xf numFmtId="0" fontId="24" fillId="8" borderId="26" xfId="5" applyFont="1" applyFill="1" applyBorder="1" applyAlignment="1">
      <alignment horizontal="center" vertical="center"/>
    </xf>
    <xf numFmtId="0" fontId="24" fillId="8" borderId="25" xfId="5" applyFont="1" applyFill="1" applyBorder="1" applyAlignment="1">
      <alignment horizontal="center" vertical="center"/>
    </xf>
    <xf numFmtId="0" fontId="24" fillId="8" borderId="29" xfId="5" applyFont="1" applyFill="1" applyBorder="1" applyAlignment="1">
      <alignment horizontal="center" vertical="center"/>
    </xf>
    <xf numFmtId="4" fontId="24" fillId="8" borderId="26" xfId="5" applyNumberFormat="1" applyFont="1" applyFill="1" applyBorder="1" applyAlignment="1">
      <alignment horizontal="center" vertical="center" wrapText="1"/>
    </xf>
    <xf numFmtId="4" fontId="24" fillId="8" borderId="25" xfId="5" applyNumberFormat="1" applyFont="1" applyFill="1" applyBorder="1" applyAlignment="1">
      <alignment horizontal="center" vertical="center" wrapText="1"/>
    </xf>
    <xf numFmtId="0" fontId="24" fillId="8" borderId="26" xfId="5" applyFont="1" applyFill="1" applyBorder="1" applyAlignment="1">
      <alignment horizontal="center" vertical="center" wrapText="1"/>
    </xf>
    <xf numFmtId="0" fontId="24" fillId="8" borderId="29" xfId="5" applyFont="1" applyFill="1" applyBorder="1" applyAlignment="1">
      <alignment horizontal="center" vertical="center" wrapText="1"/>
    </xf>
    <xf numFmtId="0" fontId="22" fillId="0" borderId="0" xfId="0" applyFont="1" applyAlignment="1">
      <alignment horizontal="left" vertical="center"/>
    </xf>
    <xf numFmtId="0" fontId="24" fillId="8" borderId="30" xfId="5" applyFont="1" applyFill="1" applyBorder="1" applyAlignment="1">
      <alignment horizontal="center" vertical="center"/>
    </xf>
    <xf numFmtId="0" fontId="24" fillId="8" borderId="32" xfId="5" applyFont="1" applyFill="1" applyBorder="1" applyAlignment="1">
      <alignment horizontal="center" vertical="center"/>
    </xf>
    <xf numFmtId="4" fontId="24" fillId="8" borderId="29" xfId="5" applyNumberFormat="1" applyFont="1" applyFill="1" applyBorder="1" applyAlignment="1">
      <alignment horizontal="center" vertical="center" wrapText="1"/>
    </xf>
    <xf numFmtId="0" fontId="16" fillId="7" borderId="0" xfId="0" applyFont="1" applyFill="1" applyAlignment="1">
      <alignment horizontal="center"/>
    </xf>
    <xf numFmtId="0" fontId="2" fillId="0" borderId="0" xfId="0" applyFont="1" applyAlignment="1">
      <alignment horizontal="left"/>
    </xf>
    <xf numFmtId="0" fontId="36" fillId="0" borderId="0" xfId="0" applyFont="1" applyAlignment="1">
      <alignment horizontal="left" wrapText="1"/>
    </xf>
    <xf numFmtId="0" fontId="36" fillId="0" borderId="0" xfId="0" applyFont="1" applyAlignment="1">
      <alignment horizontal="left"/>
    </xf>
    <xf numFmtId="0" fontId="36" fillId="9" borderId="30" xfId="0" applyFont="1" applyFill="1" applyBorder="1" applyAlignment="1">
      <alignment horizontal="center" vertical="center"/>
    </xf>
    <xf numFmtId="0" fontId="36" fillId="9" borderId="20" xfId="0" applyFont="1" applyFill="1" applyBorder="1" applyAlignment="1">
      <alignment horizontal="center" vertical="center"/>
    </xf>
    <xf numFmtId="0" fontId="36" fillId="9" borderId="51" xfId="0" applyFont="1" applyFill="1" applyBorder="1" applyAlignment="1">
      <alignment horizontal="center" vertical="center" wrapText="1"/>
    </xf>
    <xf numFmtId="0" fontId="36" fillId="9" borderId="26" xfId="0" applyFont="1" applyFill="1" applyBorder="1" applyAlignment="1">
      <alignment horizontal="center" vertical="center" wrapText="1"/>
    </xf>
    <xf numFmtId="0" fontId="46" fillId="0" borderId="0" xfId="0" applyFont="1" applyAlignment="1">
      <alignment horizontal="left" vertical="center"/>
    </xf>
    <xf numFmtId="0" fontId="46" fillId="0" borderId="0" xfId="0" applyFont="1" applyAlignment="1">
      <alignment horizontal="left" vertical="center" wrapText="1"/>
    </xf>
    <xf numFmtId="0" fontId="24" fillId="8" borderId="29" xfId="5" applyFont="1" applyFill="1" applyBorder="1" applyAlignment="1">
      <alignment horizontal="left" vertical="center"/>
    </xf>
    <xf numFmtId="0" fontId="24" fillId="8" borderId="30" xfId="5" applyFont="1" applyFill="1" applyBorder="1" applyAlignment="1">
      <alignment horizontal="left" vertical="center"/>
    </xf>
    <xf numFmtId="0" fontId="0" fillId="0" borderId="20" xfId="0" applyBorder="1" applyAlignment="1">
      <alignment horizontal="center"/>
    </xf>
    <xf numFmtId="0" fontId="0" fillId="0" borderId="42" xfId="0" applyBorder="1" applyAlignment="1">
      <alignment vertical="center" wrapText="1"/>
    </xf>
    <xf numFmtId="0" fontId="0" fillId="0" borderId="51" xfId="0" applyBorder="1" applyAlignment="1">
      <alignment vertical="center" wrapText="1"/>
    </xf>
    <xf numFmtId="0" fontId="0" fillId="0" borderId="26" xfId="0" applyBorder="1" applyAlignment="1">
      <alignment vertical="center" wrapText="1"/>
    </xf>
    <xf numFmtId="0" fontId="47" fillId="0" borderId="0" xfId="0" applyFont="1"/>
    <xf numFmtId="0" fontId="36" fillId="0" borderId="0" xfId="0" applyFont="1" applyAlignment="1">
      <alignment horizontal="left" vertical="center" wrapText="1"/>
    </xf>
    <xf numFmtId="0" fontId="36" fillId="9" borderId="30" xfId="0" applyFont="1" applyFill="1" applyBorder="1" applyAlignment="1">
      <alignment horizontal="left" vertical="center"/>
    </xf>
    <xf numFmtId="0" fontId="36" fillId="9" borderId="20" xfId="0" applyFont="1" applyFill="1" applyBorder="1" applyAlignment="1">
      <alignment horizontal="left" vertical="center"/>
    </xf>
    <xf numFmtId="0" fontId="24" fillId="8" borderId="29" xfId="0" applyFont="1" applyFill="1" applyBorder="1" applyAlignment="1">
      <alignment horizontal="center" vertical="center"/>
    </xf>
    <xf numFmtId="0" fontId="24" fillId="8" borderId="30" xfId="0" applyFont="1" applyFill="1" applyBorder="1" applyAlignment="1">
      <alignment horizontal="center" vertical="center"/>
    </xf>
    <xf numFmtId="0" fontId="24" fillId="8" borderId="32" xfId="0" applyFont="1" applyFill="1" applyBorder="1" applyAlignment="1">
      <alignment horizontal="center" vertical="center" wrapText="1"/>
    </xf>
    <xf numFmtId="0" fontId="24" fillId="8" borderId="26" xfId="0" applyFont="1" applyFill="1" applyBorder="1" applyAlignment="1">
      <alignment horizontal="center" vertical="center"/>
    </xf>
    <xf numFmtId="0" fontId="24" fillId="8" borderId="25" xfId="0" applyFont="1" applyFill="1" applyBorder="1" applyAlignment="1">
      <alignment horizontal="center" vertical="center"/>
    </xf>
    <xf numFmtId="0" fontId="24" fillId="8" borderId="26" xfId="0" applyFont="1" applyFill="1" applyBorder="1" applyAlignment="1">
      <alignment horizontal="center" vertical="center" wrapText="1"/>
    </xf>
    <xf numFmtId="0" fontId="24" fillId="8" borderId="25" xfId="0" applyFont="1" applyFill="1" applyBorder="1" applyAlignment="1">
      <alignment horizontal="center" vertical="center" wrapText="1"/>
    </xf>
    <xf numFmtId="0" fontId="14" fillId="7" borderId="28" xfId="0" applyFont="1" applyFill="1" applyBorder="1" applyAlignment="1">
      <alignment horizontal="center" vertical="center"/>
    </xf>
    <xf numFmtId="0" fontId="14" fillId="7" borderId="27" xfId="0" applyFont="1" applyFill="1" applyBorder="1" applyAlignment="1">
      <alignment horizontal="center" vertical="center"/>
    </xf>
    <xf numFmtId="0" fontId="27" fillId="0" borderId="0" xfId="9" applyFont="1" applyAlignment="1">
      <alignment horizontal="left" vertical="center" wrapText="1"/>
    </xf>
    <xf numFmtId="0" fontId="22" fillId="0" borderId="0" xfId="0" applyFont="1" applyAlignment="1">
      <alignment horizontal="left" vertical="center" wrapText="1"/>
    </xf>
    <xf numFmtId="0" fontId="16" fillId="7" borderId="0" xfId="0" applyFont="1" applyFill="1" applyAlignment="1">
      <alignment horizontal="center" vertical="center"/>
    </xf>
    <xf numFmtId="0" fontId="2" fillId="0" borderId="0" xfId="0" applyFont="1" applyAlignment="1">
      <alignment horizontal="left" vertical="center" wrapText="1"/>
    </xf>
    <xf numFmtId="0" fontId="24" fillId="0" borderId="0" xfId="10" applyFont="1" applyAlignment="1">
      <alignment vertical="center" wrapText="1"/>
    </xf>
    <xf numFmtId="0" fontId="24" fillId="8" borderId="29" xfId="0" applyFont="1" applyFill="1" applyBorder="1" applyAlignment="1">
      <alignment horizontal="center" vertical="center" wrapText="1"/>
    </xf>
    <xf numFmtId="0" fontId="24" fillId="8" borderId="30" xfId="0" applyFont="1" applyFill="1" applyBorder="1" applyAlignment="1">
      <alignment horizontal="center" vertical="center" wrapText="1"/>
    </xf>
    <xf numFmtId="0" fontId="24" fillId="9" borderId="26" xfId="0" applyFont="1" applyFill="1" applyBorder="1" applyAlignment="1">
      <alignment horizontal="center" vertical="center" wrapText="1"/>
    </xf>
    <xf numFmtId="0" fontId="47" fillId="0" borderId="0" xfId="0" applyFont="1" applyAlignment="1">
      <alignment horizontal="left" vertical="center" wrapText="1"/>
    </xf>
    <xf numFmtId="0" fontId="24" fillId="0" borderId="0" xfId="0" applyFont="1" applyAlignment="1">
      <alignment horizontal="left" vertical="center" wrapText="1"/>
    </xf>
    <xf numFmtId="0" fontId="24" fillId="0" borderId="0" xfId="0" applyFont="1" applyAlignment="1">
      <alignment horizontal="left" vertical="center"/>
    </xf>
    <xf numFmtId="0" fontId="24" fillId="9" borderId="30" xfId="0" applyFont="1" applyFill="1" applyBorder="1" applyAlignment="1">
      <alignment horizontal="center" vertical="center"/>
    </xf>
    <xf numFmtId="0" fontId="24" fillId="9" borderId="20" xfId="0" applyFont="1" applyFill="1" applyBorder="1" applyAlignment="1">
      <alignment horizontal="center" vertical="center"/>
    </xf>
    <xf numFmtId="0" fontId="24" fillId="9" borderId="26" xfId="0" applyFont="1" applyFill="1" applyBorder="1" applyAlignment="1">
      <alignment horizontal="center" vertical="center"/>
    </xf>
    <xf numFmtId="0" fontId="1" fillId="0" borderId="24" xfId="0" applyFont="1" applyBorder="1" applyAlignment="1">
      <alignment horizontal="center" vertical="center"/>
    </xf>
    <xf numFmtId="0" fontId="1" fillId="0" borderId="20" xfId="0" applyFont="1" applyBorder="1" applyAlignment="1">
      <alignment horizontal="center" vertical="center"/>
    </xf>
    <xf numFmtId="0" fontId="24" fillId="9" borderId="38" xfId="0" applyFont="1" applyFill="1" applyBorder="1" applyAlignment="1">
      <alignment horizontal="center" vertical="center" wrapText="1"/>
    </xf>
    <xf numFmtId="0" fontId="24" fillId="9" borderId="41" xfId="0" applyFont="1" applyFill="1" applyBorder="1" applyAlignment="1">
      <alignment horizontal="center" vertical="center" wrapText="1"/>
    </xf>
    <xf numFmtId="0" fontId="24" fillId="9" borderId="39" xfId="0" applyFont="1" applyFill="1" applyBorder="1" applyAlignment="1">
      <alignment horizontal="center" vertical="center" wrapText="1"/>
    </xf>
    <xf numFmtId="0" fontId="24" fillId="9" borderId="40" xfId="0" applyFont="1" applyFill="1" applyBorder="1" applyAlignment="1">
      <alignment horizontal="center" vertical="center" wrapText="1"/>
    </xf>
    <xf numFmtId="0" fontId="24" fillId="9" borderId="46" xfId="0" applyFont="1" applyFill="1" applyBorder="1" applyAlignment="1">
      <alignment horizontal="center" vertical="center"/>
    </xf>
    <xf numFmtId="0" fontId="47" fillId="0" borderId="0" xfId="0" applyFont="1" applyAlignment="1">
      <alignment vertical="center" wrapText="1"/>
    </xf>
    <xf numFmtId="0" fontId="24" fillId="9" borderId="38" xfId="0" applyFont="1" applyFill="1" applyBorder="1" applyAlignment="1">
      <alignment horizontal="center" vertical="center"/>
    </xf>
    <xf numFmtId="0" fontId="24" fillId="9" borderId="39" xfId="0" applyFont="1" applyFill="1" applyBorder="1" applyAlignment="1">
      <alignment horizontal="center" vertical="center"/>
    </xf>
    <xf numFmtId="0" fontId="24" fillId="9" borderId="40" xfId="0" applyFont="1" applyFill="1" applyBorder="1" applyAlignment="1">
      <alignment horizontal="center" vertical="center"/>
    </xf>
    <xf numFmtId="0" fontId="24" fillId="9" borderId="41" xfId="0" applyFont="1" applyFill="1" applyBorder="1" applyAlignment="1">
      <alignment horizontal="center" vertical="center"/>
    </xf>
    <xf numFmtId="0" fontId="24" fillId="9" borderId="60" xfId="0" applyFont="1" applyFill="1" applyBorder="1" applyAlignment="1">
      <alignment horizontal="center" vertical="center"/>
    </xf>
    <xf numFmtId="0" fontId="24" fillId="9" borderId="50" xfId="0" applyFont="1" applyFill="1" applyBorder="1" applyAlignment="1">
      <alignment horizontal="center" vertical="center" wrapText="1"/>
    </xf>
    <xf numFmtId="0" fontId="24" fillId="9" borderId="51" xfId="0" applyFont="1" applyFill="1" applyBorder="1" applyAlignment="1">
      <alignment horizontal="center" vertical="center"/>
    </xf>
    <xf numFmtId="0" fontId="24" fillId="9" borderId="51" xfId="0" applyFont="1" applyFill="1" applyBorder="1" applyAlignment="1">
      <alignment horizontal="center" vertical="center" wrapText="1"/>
    </xf>
    <xf numFmtId="0" fontId="24" fillId="9" borderId="42" xfId="0" applyFont="1" applyFill="1" applyBorder="1" applyAlignment="1">
      <alignment horizontal="center" vertical="center" wrapText="1"/>
    </xf>
    <xf numFmtId="0" fontId="24" fillId="9" borderId="37" xfId="0" applyFont="1" applyFill="1" applyBorder="1" applyAlignment="1">
      <alignment horizontal="center" vertical="center"/>
    </xf>
    <xf numFmtId="0" fontId="47" fillId="0" borderId="0" xfId="0" applyFont="1" applyAlignment="1">
      <alignment vertical="center"/>
    </xf>
    <xf numFmtId="0" fontId="1" fillId="0" borderId="42" xfId="0" applyFont="1" applyBorder="1" applyAlignment="1">
      <alignment vertical="center" wrapText="1"/>
    </xf>
    <xf numFmtId="0" fontId="1" fillId="0" borderId="51" xfId="0" applyFont="1" applyBorder="1" applyAlignment="1">
      <alignment vertical="center" wrapText="1"/>
    </xf>
    <xf numFmtId="0" fontId="1" fillId="0" borderId="26" xfId="0" applyFont="1" applyBorder="1" applyAlignment="1">
      <alignment vertical="center" wrapText="1"/>
    </xf>
    <xf numFmtId="0" fontId="24" fillId="9" borderId="18" xfId="0" applyFont="1" applyFill="1" applyBorder="1" applyAlignment="1">
      <alignment horizontal="center" vertical="center"/>
    </xf>
    <xf numFmtId="0" fontId="24" fillId="9" borderId="18" xfId="0" applyFont="1" applyFill="1" applyBorder="1" applyAlignment="1">
      <alignment horizontal="center" vertical="center" wrapText="1"/>
    </xf>
    <xf numFmtId="0" fontId="24" fillId="9" borderId="37" xfId="0" applyFont="1" applyFill="1" applyBorder="1" applyAlignment="1">
      <alignment horizontal="center" vertical="center" wrapText="1"/>
    </xf>
    <xf numFmtId="0" fontId="24" fillId="9" borderId="28" xfId="0" applyFont="1" applyFill="1" applyBorder="1" applyAlignment="1">
      <alignment horizontal="center" vertical="center" wrapText="1"/>
    </xf>
    <xf numFmtId="0" fontId="24" fillId="9" borderId="31" xfId="0" applyFont="1" applyFill="1" applyBorder="1" applyAlignment="1">
      <alignment horizontal="center" vertical="center" wrapText="1"/>
    </xf>
    <xf numFmtId="0" fontId="9" fillId="0" borderId="0" xfId="0" applyFont="1" applyAlignment="1">
      <alignment horizontal="left" vertical="center"/>
    </xf>
    <xf numFmtId="0" fontId="36" fillId="0" borderId="0" xfId="0" applyFont="1" applyAlignment="1">
      <alignment horizontal="left" vertical="center"/>
    </xf>
    <xf numFmtId="0" fontId="36" fillId="9" borderId="37" xfId="0" applyFont="1" applyFill="1" applyBorder="1" applyAlignment="1">
      <alignment horizontal="center" vertical="center"/>
    </xf>
    <xf numFmtId="0" fontId="36" fillId="9" borderId="53" xfId="0" applyFont="1" applyFill="1" applyBorder="1" applyAlignment="1">
      <alignment horizontal="center" vertical="center"/>
    </xf>
    <xf numFmtId="0" fontId="36" fillId="9" borderId="46" xfId="0" applyFont="1" applyFill="1" applyBorder="1" applyAlignment="1">
      <alignment horizontal="center" vertical="center"/>
    </xf>
    <xf numFmtId="0" fontId="36" fillId="9" borderId="18" xfId="0" applyFont="1" applyFill="1" applyBorder="1" applyAlignment="1">
      <alignment horizontal="center" vertical="center"/>
    </xf>
    <xf numFmtId="0" fontId="36" fillId="9" borderId="31" xfId="0" applyFont="1" applyFill="1" applyBorder="1" applyAlignment="1">
      <alignment horizontal="center" vertical="center"/>
    </xf>
    <xf numFmtId="0" fontId="36" fillId="9" borderId="44" xfId="0" applyFont="1" applyFill="1" applyBorder="1" applyAlignment="1">
      <alignment horizontal="center" vertical="center"/>
    </xf>
    <xf numFmtId="0" fontId="36" fillId="9" borderId="30" xfId="0" applyFont="1" applyFill="1" applyBorder="1" applyAlignment="1">
      <alignment horizontal="center" vertical="center" wrapText="1"/>
    </xf>
    <xf numFmtId="0" fontId="36" fillId="9" borderId="20" xfId="0" applyFont="1" applyFill="1" applyBorder="1" applyAlignment="1">
      <alignment horizontal="center" vertical="center" wrapText="1"/>
    </xf>
    <xf numFmtId="0" fontId="36" fillId="9" borderId="50" xfId="0" applyFont="1" applyFill="1" applyBorder="1" applyAlignment="1">
      <alignment horizontal="center" vertical="center" wrapText="1"/>
    </xf>
    <xf numFmtId="0" fontId="36" fillId="9" borderId="42" xfId="0" applyFont="1" applyFill="1" applyBorder="1" applyAlignment="1">
      <alignment horizontal="center" vertical="center" wrapText="1"/>
    </xf>
    <xf numFmtId="0" fontId="33" fillId="0" borderId="0" xfId="0" applyFont="1" applyAlignment="1">
      <alignment horizontal="left" vertical="center"/>
    </xf>
    <xf numFmtId="0" fontId="36" fillId="9" borderId="12" xfId="0" applyFont="1" applyFill="1" applyBorder="1" applyAlignment="1">
      <alignment horizontal="center" vertical="center"/>
    </xf>
    <xf numFmtId="0" fontId="9" fillId="0" borderId="0" xfId="0" applyFont="1" applyAlignment="1">
      <alignment horizontal="left" vertical="center" wrapText="1"/>
    </xf>
    <xf numFmtId="0" fontId="33" fillId="0" borderId="0" xfId="0" applyFont="1" applyAlignment="1">
      <alignment horizontal="left" vertical="center" wrapText="1"/>
    </xf>
    <xf numFmtId="0" fontId="36" fillId="9" borderId="32" xfId="0" applyFont="1" applyFill="1" applyBorder="1" applyAlignment="1">
      <alignment horizontal="center" vertical="center" wrapText="1"/>
    </xf>
    <xf numFmtId="0" fontId="36" fillId="9" borderId="59" xfId="0" applyFont="1" applyFill="1" applyBorder="1" applyAlignment="1">
      <alignment horizontal="center"/>
    </xf>
    <xf numFmtId="0" fontId="36" fillId="9" borderId="20" xfId="0" applyFont="1" applyFill="1" applyBorder="1" applyAlignment="1">
      <alignment horizontal="center"/>
    </xf>
    <xf numFmtId="0" fontId="36" fillId="9" borderId="31" xfId="0" applyFont="1" applyFill="1" applyBorder="1" applyAlignment="1">
      <alignment horizontal="center" vertical="center" wrapText="1"/>
    </xf>
    <xf numFmtId="0" fontId="36" fillId="9" borderId="37" xfId="0" applyFont="1" applyFill="1" applyBorder="1" applyAlignment="1">
      <alignment horizontal="center" vertical="center" wrapText="1"/>
    </xf>
    <xf numFmtId="0" fontId="0" fillId="0" borderId="0" xfId="0" applyAlignment="1">
      <alignment vertical="center"/>
    </xf>
    <xf numFmtId="0" fontId="36" fillId="9" borderId="28" xfId="0" applyFont="1" applyFill="1" applyBorder="1" applyAlignment="1">
      <alignment horizontal="center" vertical="center" wrapText="1"/>
    </xf>
    <xf numFmtId="0" fontId="0" fillId="0" borderId="20" xfId="0" applyBorder="1" applyAlignment="1">
      <alignment horizontal="center" vertical="center"/>
    </xf>
    <xf numFmtId="0" fontId="36" fillId="9" borderId="26" xfId="0" applyFont="1" applyFill="1" applyBorder="1" applyAlignment="1">
      <alignment horizontal="center" vertical="center"/>
    </xf>
    <xf numFmtId="0" fontId="36" fillId="9" borderId="42" xfId="0" applyFont="1" applyFill="1" applyBorder="1" applyAlignment="1">
      <alignment horizontal="center" vertical="center"/>
    </xf>
    <xf numFmtId="0" fontId="36" fillId="9" borderId="50" xfId="0" applyFont="1" applyFill="1" applyBorder="1" applyAlignment="1">
      <alignment horizontal="center" vertical="center"/>
    </xf>
    <xf numFmtId="0" fontId="36" fillId="9" borderId="51" xfId="0" applyFont="1" applyFill="1" applyBorder="1" applyAlignment="1">
      <alignment horizontal="center" vertical="center"/>
    </xf>
    <xf numFmtId="0" fontId="16" fillId="13" borderId="0" xfId="0" applyFont="1" applyFill="1" applyAlignment="1">
      <alignment horizontal="center" vertical="center"/>
    </xf>
    <xf numFmtId="0" fontId="16" fillId="7" borderId="0" xfId="0" applyFont="1" applyFill="1" applyAlignment="1">
      <alignment horizontal="center" vertical="center" wrapText="1"/>
    </xf>
    <xf numFmtId="0" fontId="9" fillId="9" borderId="18" xfId="0" applyFont="1" applyFill="1" applyBorder="1" applyAlignment="1">
      <alignment horizontal="center" vertical="center" wrapText="1"/>
    </xf>
    <xf numFmtId="0" fontId="0" fillId="0" borderId="18" xfId="0" applyBorder="1" applyAlignment="1">
      <alignment vertical="center" wrapText="1"/>
    </xf>
    <xf numFmtId="0" fontId="9" fillId="9" borderId="37" xfId="0" applyFont="1" applyFill="1" applyBorder="1" applyAlignment="1">
      <alignment horizontal="center" vertical="center"/>
    </xf>
    <xf numFmtId="0" fontId="0" fillId="0" borderId="63" xfId="0" applyBorder="1" applyAlignment="1">
      <alignment vertical="center"/>
    </xf>
    <xf numFmtId="0" fontId="0" fillId="0" borderId="28" xfId="0" applyBorder="1" applyAlignment="1">
      <alignment vertical="center"/>
    </xf>
    <xf numFmtId="0" fontId="36" fillId="9" borderId="18" xfId="0" applyFont="1" applyFill="1" applyBorder="1" applyAlignment="1">
      <alignment horizontal="center" vertical="center" wrapText="1"/>
    </xf>
    <xf numFmtId="0" fontId="9" fillId="9" borderId="30" xfId="0" applyFont="1" applyFill="1" applyBorder="1" applyAlignment="1">
      <alignment horizontal="center" vertical="center"/>
    </xf>
    <xf numFmtId="0" fontId="0" fillId="0" borderId="24" xfId="0" applyBorder="1" applyAlignment="1">
      <alignment horizontal="center" vertical="center"/>
    </xf>
    <xf numFmtId="0" fontId="9" fillId="9" borderId="37" xfId="0" applyFont="1" applyFill="1" applyBorder="1" applyAlignment="1">
      <alignment horizontal="center" vertical="center" wrapText="1"/>
    </xf>
    <xf numFmtId="0" fontId="0" fillId="0" borderId="37" xfId="0" applyBorder="1" applyAlignment="1">
      <alignment vertical="center"/>
    </xf>
    <xf numFmtId="0" fontId="9" fillId="9" borderId="20" xfId="0" applyFont="1" applyFill="1" applyBorder="1" applyAlignment="1">
      <alignment horizontal="center" vertical="center"/>
    </xf>
    <xf numFmtId="0" fontId="9" fillId="9" borderId="51" xfId="0" applyFont="1" applyFill="1" applyBorder="1" applyAlignment="1">
      <alignment horizontal="center" vertical="center"/>
    </xf>
    <xf numFmtId="0" fontId="9" fillId="9" borderId="26" xfId="0" applyFont="1" applyFill="1" applyBorder="1" applyAlignment="1">
      <alignment horizontal="center" vertical="center"/>
    </xf>
    <xf numFmtId="0" fontId="46" fillId="0" borderId="33" xfId="0" applyFont="1" applyBorder="1" applyAlignment="1">
      <alignment horizontal="left" vertical="center" wrapText="1"/>
    </xf>
    <xf numFmtId="0" fontId="9" fillId="0" borderId="1" xfId="0" applyFont="1" applyBorder="1" applyAlignment="1">
      <alignment horizontal="left" vertical="center" wrapText="1"/>
    </xf>
    <xf numFmtId="0" fontId="9" fillId="9" borderId="51" xfId="0" applyFont="1" applyFill="1" applyBorder="1" applyAlignment="1">
      <alignment horizontal="center" vertical="center" wrapText="1"/>
    </xf>
    <xf numFmtId="0" fontId="9" fillId="9" borderId="26" xfId="0" applyFont="1" applyFill="1" applyBorder="1" applyAlignment="1">
      <alignment horizontal="center" vertical="center" wrapText="1"/>
    </xf>
    <xf numFmtId="0" fontId="9" fillId="9" borderId="46" xfId="0" applyFont="1" applyFill="1" applyBorder="1" applyAlignment="1">
      <alignment horizontal="center" vertical="center"/>
    </xf>
    <xf numFmtId="0" fontId="9" fillId="9" borderId="53" xfId="0" applyFont="1" applyFill="1" applyBorder="1" applyAlignment="1">
      <alignment horizontal="center" vertical="center"/>
    </xf>
    <xf numFmtId="0" fontId="36" fillId="9" borderId="34" xfId="0" applyFont="1" applyFill="1" applyBorder="1" applyAlignment="1">
      <alignment horizontal="center" vertical="center" wrapText="1"/>
    </xf>
    <xf numFmtId="0" fontId="36" fillId="9" borderId="34" xfId="0" applyFont="1" applyFill="1" applyBorder="1" applyAlignment="1">
      <alignment horizontal="center" vertical="center"/>
    </xf>
    <xf numFmtId="0" fontId="9" fillId="0" borderId="1" xfId="0" applyFont="1" applyBorder="1" applyAlignment="1">
      <alignment horizontal="left" vertical="center"/>
    </xf>
    <xf numFmtId="0" fontId="0" fillId="0" borderId="1" xfId="0" applyBorder="1" applyAlignment="1">
      <alignment vertical="center"/>
    </xf>
    <xf numFmtId="0" fontId="0" fillId="0" borderId="42" xfId="0" applyBorder="1" applyAlignment="1">
      <alignment vertical="center"/>
    </xf>
    <xf numFmtId="0" fontId="0" fillId="0" borderId="51" xfId="0" applyBorder="1" applyAlignment="1">
      <alignment vertical="center"/>
    </xf>
    <xf numFmtId="0" fontId="0" fillId="0" borderId="26" xfId="0" applyBorder="1" applyAlignment="1">
      <alignment vertical="center"/>
    </xf>
    <xf numFmtId="0" fontId="0" fillId="0" borderId="20" xfId="0" applyBorder="1" applyAlignment="1">
      <alignment vertical="center"/>
    </xf>
    <xf numFmtId="0" fontId="0" fillId="0" borderId="0" xfId="0" applyAlignment="1">
      <alignment vertical="center" wrapText="1"/>
    </xf>
    <xf numFmtId="0" fontId="36" fillId="9" borderId="2" xfId="0" applyFont="1" applyFill="1" applyBorder="1" applyAlignment="1">
      <alignment horizontal="center" vertical="center" wrapText="1"/>
    </xf>
    <xf numFmtId="0" fontId="0" fillId="0" borderId="2" xfId="0" applyBorder="1" applyAlignment="1">
      <alignment vertical="center" wrapText="1"/>
    </xf>
    <xf numFmtId="0" fontId="36" fillId="9" borderId="59" xfId="0" applyFont="1" applyFill="1" applyBorder="1" applyAlignment="1">
      <alignment horizontal="center" vertical="center"/>
    </xf>
    <xf numFmtId="0" fontId="36" fillId="9" borderId="52" xfId="0" applyFont="1" applyFill="1" applyBorder="1" applyAlignment="1">
      <alignment horizontal="center" vertical="center" wrapText="1"/>
    </xf>
    <xf numFmtId="0" fontId="9" fillId="9" borderId="53" xfId="0" applyFont="1" applyFill="1" applyBorder="1" applyAlignment="1">
      <alignment horizontal="center" vertical="center" wrapText="1"/>
    </xf>
    <xf numFmtId="0" fontId="36" fillId="9" borderId="43" xfId="0" applyFont="1" applyFill="1" applyBorder="1" applyAlignment="1">
      <alignment horizontal="center" vertical="center" wrapText="1"/>
    </xf>
    <xf numFmtId="0" fontId="36" fillId="9" borderId="39" xfId="0" applyFont="1" applyFill="1" applyBorder="1" applyAlignment="1">
      <alignment horizontal="center" vertical="center" wrapText="1"/>
    </xf>
    <xf numFmtId="0" fontId="36" fillId="9" borderId="64" xfId="0" applyFont="1" applyFill="1" applyBorder="1" applyAlignment="1">
      <alignment horizontal="center" vertical="center"/>
    </xf>
    <xf numFmtId="0" fontId="36" fillId="9" borderId="63" xfId="0" applyFont="1" applyFill="1" applyBorder="1" applyAlignment="1">
      <alignment horizontal="center" vertical="center"/>
    </xf>
    <xf numFmtId="0" fontId="0" fillId="0" borderId="42" xfId="0" applyBorder="1" applyAlignment="1">
      <alignment wrapText="1"/>
    </xf>
    <xf numFmtId="0" fontId="0" fillId="0" borderId="51" xfId="0" applyBorder="1" applyAlignment="1">
      <alignment wrapText="1"/>
    </xf>
    <xf numFmtId="0" fontId="47" fillId="0" borderId="0" xfId="0" applyFont="1" applyAlignment="1">
      <alignment horizontal="left" wrapText="1"/>
    </xf>
    <xf numFmtId="0" fontId="0" fillId="0" borderId="26" xfId="0" applyBorder="1" applyAlignment="1">
      <alignment wrapText="1"/>
    </xf>
    <xf numFmtId="0" fontId="47" fillId="0" borderId="0" xfId="0" applyFont="1" applyAlignment="1">
      <alignment wrapText="1"/>
    </xf>
    <xf numFmtId="0" fontId="2" fillId="0" borderId="0" xfId="0" applyFont="1" applyAlignment="1">
      <alignment horizontal="left" vertical="center"/>
    </xf>
    <xf numFmtId="0" fontId="9" fillId="0" borderId="0" xfId="0" applyFont="1" applyAlignment="1">
      <alignment horizontal="left"/>
    </xf>
    <xf numFmtId="0" fontId="33" fillId="0" borderId="0" xfId="0" applyFont="1" applyAlignment="1">
      <alignment horizontal="left"/>
    </xf>
    <xf numFmtId="0" fontId="36" fillId="9" borderId="46" xfId="0" applyFont="1" applyFill="1" applyBorder="1" applyAlignment="1">
      <alignment horizontal="center" vertical="center" wrapText="1"/>
    </xf>
    <xf numFmtId="0" fontId="9" fillId="0" borderId="0" xfId="0" applyFont="1" applyAlignment="1">
      <alignment horizontal="left" wrapText="1"/>
    </xf>
    <xf numFmtId="0" fontId="33" fillId="0" borderId="0" xfId="0" applyFont="1" applyAlignment="1">
      <alignment horizontal="left" wrapText="1"/>
    </xf>
    <xf numFmtId="0" fontId="9" fillId="9" borderId="52" xfId="0" applyFont="1" applyFill="1" applyBorder="1" applyAlignment="1">
      <alignment horizontal="center" vertical="center" wrapText="1"/>
    </xf>
    <xf numFmtId="0" fontId="9" fillId="9" borderId="42" xfId="0" applyFont="1" applyFill="1" applyBorder="1" applyAlignment="1">
      <alignment horizontal="center" vertical="center" wrapText="1"/>
    </xf>
    <xf numFmtId="0" fontId="9" fillId="9" borderId="30" xfId="0" applyFont="1" applyFill="1" applyBorder="1" applyAlignment="1">
      <alignment horizontal="left" vertical="center"/>
    </xf>
    <xf numFmtId="0" fontId="9" fillId="9" borderId="20" xfId="0" applyFont="1" applyFill="1" applyBorder="1" applyAlignment="1">
      <alignment horizontal="left" vertical="center"/>
    </xf>
    <xf numFmtId="0" fontId="9" fillId="9" borderId="64" xfId="0" applyFont="1" applyFill="1" applyBorder="1" applyAlignment="1">
      <alignment horizontal="center" vertical="center"/>
    </xf>
    <xf numFmtId="0" fontId="9" fillId="9" borderId="63" xfId="0" applyFont="1" applyFill="1" applyBorder="1" applyAlignment="1">
      <alignment horizontal="center" vertical="center"/>
    </xf>
    <xf numFmtId="0" fontId="9" fillId="9" borderId="44" xfId="0" applyFont="1" applyFill="1" applyBorder="1" applyAlignment="1">
      <alignment horizontal="center" vertical="center" wrapText="1"/>
    </xf>
    <xf numFmtId="0" fontId="36" fillId="9" borderId="52" xfId="0" applyFont="1" applyFill="1" applyBorder="1" applyAlignment="1">
      <alignment horizontal="center" vertical="center"/>
    </xf>
    <xf numFmtId="0" fontId="9" fillId="9" borderId="43" xfId="0" applyFont="1" applyFill="1" applyBorder="1" applyAlignment="1">
      <alignment horizontal="center" vertical="center" wrapText="1"/>
    </xf>
    <xf numFmtId="0" fontId="9" fillId="9" borderId="39" xfId="0" applyFont="1" applyFill="1" applyBorder="1" applyAlignment="1">
      <alignment horizontal="center" vertical="center" wrapText="1"/>
    </xf>
    <xf numFmtId="0" fontId="1" fillId="0" borderId="0" xfId="0" applyFont="1" applyAlignment="1">
      <alignment horizontal="center" vertical="center"/>
    </xf>
    <xf numFmtId="0" fontId="1" fillId="0" borderId="0" xfId="4" applyFont="1" applyAlignment="1">
      <alignment vertical="center"/>
    </xf>
    <xf numFmtId="0" fontId="1" fillId="0" borderId="0" xfId="3" applyFont="1" applyAlignment="1">
      <alignment vertical="center"/>
    </xf>
  </cellXfs>
  <cellStyles count="173">
    <cellStyle name="Hyperlink 4 5" xfId="149"/>
    <cellStyle name="Komma 2" xfId="167"/>
    <cellStyle name="Komma 2 2 2 2" xfId="19"/>
    <cellStyle name="Link" xfId="2" builtinId="8"/>
    <cellStyle name="Link 2" xfId="169"/>
    <cellStyle name="Link 5" xfId="171"/>
    <cellStyle name="Normal 2 2" xfId="20"/>
    <cellStyle name="Normal 2 2 2" xfId="21"/>
    <cellStyle name="Prozent" xfId="1" builtinId="5"/>
    <cellStyle name="Prozent 2" xfId="152"/>
    <cellStyle name="Standard" xfId="0" builtinId="0"/>
    <cellStyle name="Standard 10" xfId="22"/>
    <cellStyle name="Standard 10 2" xfId="67"/>
    <cellStyle name="Standard 10 3" xfId="168"/>
    <cellStyle name="Standard 1141" xfId="23"/>
    <cellStyle name="Standard 1141 2" xfId="24"/>
    <cellStyle name="Standard 1141 2 2" xfId="150"/>
    <cellStyle name="Standard 1141 3" xfId="148"/>
    <cellStyle name="Standard 1224" xfId="25"/>
    <cellStyle name="Standard 1225" xfId="26"/>
    <cellStyle name="Standard 1252 2" xfId="65"/>
    <cellStyle name="Standard 1263" xfId="64"/>
    <cellStyle name="Standard 1323" xfId="172"/>
    <cellStyle name="Standard 139" xfId="27"/>
    <cellStyle name="Standard 141 6" xfId="66"/>
    <cellStyle name="Standard 180" xfId="14"/>
    <cellStyle name="Standard 2" xfId="5"/>
    <cellStyle name="Standard 2 2" xfId="18"/>
    <cellStyle name="Standard 3" xfId="28"/>
    <cellStyle name="Standard 3 3 2" xfId="3"/>
    <cellStyle name="Standard 3 4" xfId="17"/>
    <cellStyle name="Standard 4" xfId="29"/>
    <cellStyle name="Standard 5" xfId="30"/>
    <cellStyle name="Standard 5 5" xfId="170"/>
    <cellStyle name="Standard 6" xfId="31"/>
    <cellStyle name="Standard 7" xfId="147"/>
    <cellStyle name="Standard 7 16" xfId="4"/>
    <cellStyle name="Standard 7 2" xfId="151"/>
    <cellStyle name="Standard_Tabelle1" xfId="10"/>
    <cellStyle name="style1432115048177" xfId="12"/>
    <cellStyle name="style1432115048224" xfId="11"/>
    <cellStyle name="style1432115048333" xfId="9"/>
    <cellStyle name="style1507628871282" xfId="32"/>
    <cellStyle name="style1507628871282 2" xfId="33"/>
    <cellStyle name="style1507628873688" xfId="34"/>
    <cellStyle name="style1507628873688 2" xfId="35"/>
    <cellStyle name="style1507628875438" xfId="36"/>
    <cellStyle name="style1507628875438 2" xfId="37"/>
    <cellStyle name="style1507628875727" xfId="38"/>
    <cellStyle name="style1507628875727 2" xfId="39"/>
    <cellStyle name="style1507628875872" xfId="40"/>
    <cellStyle name="style1507628875872 2" xfId="41"/>
    <cellStyle name="style1507628875977" xfId="42"/>
    <cellStyle name="style1507628875977 2" xfId="43"/>
    <cellStyle name="style1507628876114" xfId="44"/>
    <cellStyle name="style1507628876114 2" xfId="45"/>
    <cellStyle name="style1507628876302" xfId="46"/>
    <cellStyle name="style1507628876302 2" xfId="47"/>
    <cellStyle name="style1507628876462" xfId="48"/>
    <cellStyle name="style1507628876462 2" xfId="49"/>
    <cellStyle name="style1507628876567" xfId="50"/>
    <cellStyle name="style1507628876567 2" xfId="51"/>
    <cellStyle name="style1507628876700" xfId="52"/>
    <cellStyle name="style1507628876700 2" xfId="53"/>
    <cellStyle name="style1507628876837" xfId="54"/>
    <cellStyle name="style1507628876837 2" xfId="55"/>
    <cellStyle name="style1507628876977" xfId="56"/>
    <cellStyle name="style1507628876977 2" xfId="57"/>
    <cellStyle name="style1507628877091" xfId="58"/>
    <cellStyle name="style1507628877091 2" xfId="59"/>
    <cellStyle name="style1507628877262" xfId="60"/>
    <cellStyle name="style1507628877262 2" xfId="61"/>
    <cellStyle name="style1507628877477" xfId="62"/>
    <cellStyle name="style1507628877477 2" xfId="63"/>
    <cellStyle name="style1515050498436" xfId="115"/>
    <cellStyle name="style1515050498627" xfId="116"/>
    <cellStyle name="style1515050498799" xfId="121"/>
    <cellStyle name="style1515050498959" xfId="122"/>
    <cellStyle name="style1515050500463" xfId="100"/>
    <cellStyle name="style1515050500611" xfId="102"/>
    <cellStyle name="style1515050501768" xfId="107"/>
    <cellStyle name="style1515050501908" xfId="106"/>
    <cellStyle name="style1515050502072" xfId="108"/>
    <cellStyle name="style1515050503588" xfId="97"/>
    <cellStyle name="style1515050503740" xfId="98"/>
    <cellStyle name="style1515050503881" xfId="103"/>
    <cellStyle name="style1515050504080" xfId="104"/>
    <cellStyle name="style1515050504318" xfId="99"/>
    <cellStyle name="style1515050504580" xfId="101"/>
    <cellStyle name="style1515050504721" xfId="105"/>
    <cellStyle name="style1515050504869" xfId="109"/>
    <cellStyle name="style1515050505006" xfId="110"/>
    <cellStyle name="style1515050505162" xfId="111"/>
    <cellStyle name="style1515050505279" xfId="112"/>
    <cellStyle name="style1515050505416" xfId="113"/>
    <cellStyle name="style1515050505557" xfId="114"/>
    <cellStyle name="style1515050505717" xfId="117"/>
    <cellStyle name="style1515050505834" xfId="118"/>
    <cellStyle name="style1515050505971" xfId="119"/>
    <cellStyle name="style1515050506107" xfId="120"/>
    <cellStyle name="style1515050506248" xfId="123"/>
    <cellStyle name="style1515050506365" xfId="124"/>
    <cellStyle name="style1515050506553" xfId="125"/>
    <cellStyle name="style1515050506799" xfId="126"/>
    <cellStyle name="style1533710832073" xfId="69"/>
    <cellStyle name="style1533710832206" xfId="70"/>
    <cellStyle name="style1533710832335" xfId="68"/>
    <cellStyle name="style1533710832698" xfId="87"/>
    <cellStyle name="style1533710832816" xfId="88"/>
    <cellStyle name="style1533710832945" xfId="92"/>
    <cellStyle name="style1533710833066" xfId="93"/>
    <cellStyle name="style1533710834195" xfId="75"/>
    <cellStyle name="style1533710834308" xfId="76"/>
    <cellStyle name="style1533710835198" xfId="80"/>
    <cellStyle name="style1533710835312" xfId="81"/>
    <cellStyle name="style1533710836124" xfId="71"/>
    <cellStyle name="style1533710836253" xfId="72"/>
    <cellStyle name="style1533710836359" xfId="73"/>
    <cellStyle name="style1533710836464" xfId="77"/>
    <cellStyle name="style1533710836605" xfId="78"/>
    <cellStyle name="style1533710836757" xfId="74"/>
    <cellStyle name="style1533710836898" xfId="79"/>
    <cellStyle name="style1533710837042" xfId="82"/>
    <cellStyle name="style1533710837281" xfId="83"/>
    <cellStyle name="style1533710837484" xfId="84"/>
    <cellStyle name="style1533710837585" xfId="85"/>
    <cellStyle name="style1533710837734" xfId="86"/>
    <cellStyle name="style1533710837878" xfId="89"/>
    <cellStyle name="style1533710837991" xfId="90"/>
    <cellStyle name="style1533710838136" xfId="91"/>
    <cellStyle name="style1533710838304" xfId="94"/>
    <cellStyle name="style1533710838433" xfId="95"/>
    <cellStyle name="style1533710838589" xfId="96"/>
    <cellStyle name="style1580457837252" xfId="15"/>
    <cellStyle name="style1580457838099" xfId="16"/>
    <cellStyle name="style1585237611340" xfId="13"/>
    <cellStyle name="style1585650543043" xfId="143"/>
    <cellStyle name="style1585650543168" xfId="127"/>
    <cellStyle name="style1585650543402" xfId="144"/>
    <cellStyle name="style1585650584176" xfId="130"/>
    <cellStyle name="style1585650584316" xfId="134"/>
    <cellStyle name="style1585650584676" xfId="131"/>
    <cellStyle name="style1585650584816" xfId="132"/>
    <cellStyle name="style1585650585066" xfId="133"/>
    <cellStyle name="style1585650585191" xfId="135"/>
    <cellStyle name="style1585650585301" xfId="136"/>
    <cellStyle name="style1585650585566" xfId="137"/>
    <cellStyle name="style1585650585738" xfId="138"/>
    <cellStyle name="style1585650585863" xfId="139"/>
    <cellStyle name="style1585650586504" xfId="140"/>
    <cellStyle name="style1585650586926" xfId="145"/>
    <cellStyle name="style1588178155551" xfId="7"/>
    <cellStyle name="style1588178155809" xfId="6"/>
    <cellStyle name="style1588178156114" xfId="8"/>
    <cellStyle name="style1590475934409" xfId="141"/>
    <cellStyle name="style1590475936071" xfId="142"/>
    <cellStyle name="style1590475936285" xfId="129"/>
    <cellStyle name="style1590475936597" xfId="128"/>
    <cellStyle name="style1590475936862" xfId="146"/>
    <cellStyle name="style1595935773019" xfId="153"/>
    <cellStyle name="style1595935773058" xfId="154"/>
    <cellStyle name="style1595935773096" xfId="155"/>
    <cellStyle name="style1595935773128" xfId="156"/>
    <cellStyle name="style1595935773166" xfId="159"/>
    <cellStyle name="style1595935773198" xfId="163"/>
    <cellStyle name="style1595935773274" xfId="157"/>
    <cellStyle name="style1595935773306" xfId="158"/>
    <cellStyle name="style1595935773334" xfId="160"/>
    <cellStyle name="style1595935773361" xfId="161"/>
    <cellStyle name="style1595935773393" xfId="164"/>
    <cellStyle name="style1595935773425" xfId="165"/>
    <cellStyle name="style1595935773455" xfId="166"/>
    <cellStyle name="style1595935773498" xfId="162"/>
  </cellStyles>
  <dxfs count="2">
    <dxf>
      <fill>
        <patternFill>
          <bgColor theme="0" tint="-0.14996795556505021"/>
        </patternFill>
      </fill>
    </dxf>
    <dxf>
      <fill>
        <patternFill>
          <bgColor rgb="FFD9D9D9"/>
        </patternFill>
      </fill>
    </dxf>
  </dxfs>
  <tableStyles count="0" defaultTableStyle="TableStyleMedium2" defaultPivotStyle="PivotStyleLight16"/>
  <colors>
    <mruColors>
      <color rgb="FF123370"/>
      <color rgb="FF476D77"/>
      <color rgb="FF0000FF"/>
      <color rgb="FFFFFFFF"/>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31751</xdr:colOff>
      <xdr:row>0</xdr:row>
      <xdr:rowOff>15874</xdr:rowOff>
    </xdr:from>
    <xdr:to>
      <xdr:col>1</xdr:col>
      <xdr:colOff>1698513</xdr:colOff>
      <xdr:row>4</xdr:row>
      <xdr:rowOff>154639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1751" y="15874"/>
          <a:ext cx="2051096" cy="87028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ji.de/ueber-uns/projekte/projekte/entwicklung-von-rahmenbedingungen-in-der-kindertagesbetreuung-erik.html" TargetMode="External"/><Relationship Id="rId2" Type="http://schemas.openxmlformats.org/officeDocument/2006/relationships/hyperlink" Target="https://www.forschungsverbund.tu-dortmund.de/forschungsfelder/kindertagesbetreuung/aktuelle-projekte/kindertagesbetreuung-indikatorengestuetzte-dauerbeobachtung-mit-amtlichen-daten-k-ida/" TargetMode="External"/><Relationship Id="rId1" Type="http://schemas.openxmlformats.org/officeDocument/2006/relationships/hyperlink" Target="https://www.dji.de/ueber-uns/projekte/projekte/entwicklung-von-rahmenbedingungen-in-der-kindertagesbetreuung-erik/aktueller-stand-des-forschungsprojektes.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5D9F1"/>
  </sheetPr>
  <dimension ref="A7:L44"/>
  <sheetViews>
    <sheetView showGridLines="0" tabSelected="1" zoomScale="80" zoomScaleNormal="80" workbookViewId="0">
      <selection activeCell="A9" sqref="A9:J9"/>
    </sheetView>
  </sheetViews>
  <sheetFormatPr baseColWidth="10" defaultRowHeight="15"/>
  <cols>
    <col min="1" max="1" width="5.85546875" customWidth="1"/>
    <col min="2" max="2" width="30.85546875" customWidth="1"/>
    <col min="3" max="3" width="7.85546875" customWidth="1"/>
    <col min="4" max="4" width="50.85546875" customWidth="1"/>
    <col min="5" max="5" width="40.85546875" customWidth="1"/>
    <col min="6" max="6" width="15.5703125" style="607" customWidth="1"/>
    <col min="7" max="10" width="12.85546875" customWidth="1"/>
  </cols>
  <sheetData>
    <row r="7" spans="1:11" ht="30" customHeight="1">
      <c r="A7" s="734" t="s">
        <v>723</v>
      </c>
      <c r="B7" s="734"/>
      <c r="C7" s="734"/>
      <c r="D7" s="734"/>
      <c r="E7" s="734"/>
      <c r="F7" s="734"/>
      <c r="G7" s="734"/>
      <c r="H7" s="734"/>
      <c r="I7" s="734"/>
      <c r="J7" s="734"/>
      <c r="K7" s="247"/>
    </row>
    <row r="9" spans="1:11" ht="15" customHeight="1">
      <c r="A9" s="733" t="s">
        <v>690</v>
      </c>
      <c r="B9" s="733"/>
      <c r="C9" s="733"/>
      <c r="D9" s="733"/>
      <c r="E9" s="733"/>
      <c r="F9" s="733"/>
      <c r="G9" s="733"/>
      <c r="H9" s="733"/>
      <c r="I9" s="733"/>
      <c r="J9" s="733"/>
      <c r="K9" s="248"/>
    </row>
    <row r="10" spans="1:11" ht="15.75" thickBot="1"/>
    <row r="11" spans="1:11" ht="20.100000000000001" customHeight="1">
      <c r="A11" s="740" t="s">
        <v>358</v>
      </c>
      <c r="B11" s="741"/>
      <c r="C11" s="744" t="s">
        <v>359</v>
      </c>
      <c r="D11" s="744"/>
      <c r="E11" s="744" t="s">
        <v>701</v>
      </c>
      <c r="F11" s="741" t="s">
        <v>715</v>
      </c>
      <c r="G11" s="738" t="s">
        <v>360</v>
      </c>
      <c r="H11" s="738"/>
      <c r="I11" s="738"/>
      <c r="J11" s="739"/>
    </row>
    <row r="12" spans="1:11" ht="20.100000000000001" customHeight="1">
      <c r="A12" s="742"/>
      <c r="B12" s="743"/>
      <c r="C12" s="745"/>
      <c r="D12" s="745"/>
      <c r="E12" s="745"/>
      <c r="F12" s="743"/>
      <c r="G12" s="230">
        <v>2019</v>
      </c>
      <c r="H12" s="230">
        <v>2020</v>
      </c>
      <c r="I12" s="230">
        <v>2021</v>
      </c>
      <c r="J12" s="235">
        <v>2022</v>
      </c>
    </row>
    <row r="13" spans="1:11" ht="20.100000000000001" customHeight="1">
      <c r="A13" s="742"/>
      <c r="B13" s="743"/>
      <c r="C13" s="745"/>
      <c r="D13" s="745"/>
      <c r="E13" s="745"/>
      <c r="F13" s="743"/>
      <c r="G13" s="231" t="s">
        <v>361</v>
      </c>
      <c r="H13" s="231" t="s">
        <v>361</v>
      </c>
      <c r="I13" s="231" t="s">
        <v>361</v>
      </c>
      <c r="J13" s="236" t="s">
        <v>361</v>
      </c>
    </row>
    <row r="14" spans="1:11" ht="20.100000000000001" customHeight="1">
      <c r="A14" s="746" t="s">
        <v>362</v>
      </c>
      <c r="B14" s="747"/>
      <c r="C14" s="747"/>
      <c r="D14" s="747"/>
      <c r="E14" s="747"/>
      <c r="F14" s="747"/>
      <c r="G14" s="747"/>
      <c r="H14" s="747"/>
      <c r="I14" s="747"/>
      <c r="J14" s="748"/>
    </row>
    <row r="15" spans="1:11" ht="33" customHeight="1">
      <c r="A15" s="736">
        <v>9</v>
      </c>
      <c r="B15" s="749" t="s">
        <v>706</v>
      </c>
      <c r="C15" s="701" t="s">
        <v>390</v>
      </c>
      <c r="D15" s="706" t="s">
        <v>391</v>
      </c>
      <c r="E15" s="712" t="s">
        <v>703</v>
      </c>
      <c r="F15" s="708" t="s">
        <v>716</v>
      </c>
      <c r="G15" s="234" t="s">
        <v>365</v>
      </c>
      <c r="H15" s="234" t="s">
        <v>365</v>
      </c>
      <c r="I15" s="234" t="s">
        <v>365</v>
      </c>
      <c r="J15" s="237" t="s">
        <v>365</v>
      </c>
    </row>
    <row r="16" spans="1:11" ht="33" customHeight="1">
      <c r="A16" s="736"/>
      <c r="B16" s="749"/>
      <c r="C16" s="702" t="s">
        <v>393</v>
      </c>
      <c r="D16" s="707" t="s">
        <v>392</v>
      </c>
      <c r="E16" s="713" t="s">
        <v>703</v>
      </c>
      <c r="F16" s="704" t="s">
        <v>717</v>
      </c>
      <c r="G16" s="222" t="s">
        <v>365</v>
      </c>
      <c r="H16" s="222" t="s">
        <v>365</v>
      </c>
      <c r="I16" s="222" t="s">
        <v>365</v>
      </c>
      <c r="J16" s="238" t="s">
        <v>365</v>
      </c>
    </row>
    <row r="17" spans="1:10" ht="33" customHeight="1">
      <c r="A17" s="736"/>
      <c r="B17" s="749" t="s">
        <v>709</v>
      </c>
      <c r="C17" s="701" t="s">
        <v>363</v>
      </c>
      <c r="D17" s="706" t="s">
        <v>364</v>
      </c>
      <c r="E17" s="712" t="s">
        <v>11</v>
      </c>
      <c r="F17" s="703" t="s">
        <v>718</v>
      </c>
      <c r="G17" s="223"/>
      <c r="H17" s="221" t="s">
        <v>365</v>
      </c>
      <c r="I17" s="223"/>
      <c r="J17" s="239" t="s">
        <v>365</v>
      </c>
    </row>
    <row r="18" spans="1:10" ht="33" customHeight="1">
      <c r="A18" s="736"/>
      <c r="B18" s="749"/>
      <c r="C18" s="702" t="s">
        <v>366</v>
      </c>
      <c r="D18" s="707" t="s">
        <v>367</v>
      </c>
      <c r="E18" s="713" t="s">
        <v>11</v>
      </c>
      <c r="F18" s="709" t="s">
        <v>718</v>
      </c>
      <c r="G18" s="224"/>
      <c r="H18" s="232" t="s">
        <v>365</v>
      </c>
      <c r="I18" s="224"/>
      <c r="J18" s="240" t="s">
        <v>365</v>
      </c>
    </row>
    <row r="19" spans="1:10" ht="33" customHeight="1">
      <c r="A19" s="736"/>
      <c r="B19" s="749" t="s">
        <v>707</v>
      </c>
      <c r="C19" s="701" t="s">
        <v>368</v>
      </c>
      <c r="D19" s="706" t="s">
        <v>369</v>
      </c>
      <c r="E19" s="712" t="s">
        <v>11</v>
      </c>
      <c r="F19" s="710" t="s">
        <v>718</v>
      </c>
      <c r="G19" s="225"/>
      <c r="H19" s="233" t="s">
        <v>365</v>
      </c>
      <c r="I19" s="225"/>
      <c r="J19" s="241" t="s">
        <v>365</v>
      </c>
    </row>
    <row r="20" spans="1:10" ht="33" customHeight="1">
      <c r="A20" s="736"/>
      <c r="B20" s="749"/>
      <c r="C20" s="702" t="s">
        <v>370</v>
      </c>
      <c r="D20" s="707" t="s">
        <v>371</v>
      </c>
      <c r="E20" s="713" t="s">
        <v>11</v>
      </c>
      <c r="F20" s="704" t="s">
        <v>718</v>
      </c>
      <c r="G20" s="226"/>
      <c r="H20" s="222" t="s">
        <v>365</v>
      </c>
      <c r="I20" s="226"/>
      <c r="J20" s="242" t="s">
        <v>365</v>
      </c>
    </row>
    <row r="21" spans="1:10" ht="33" customHeight="1">
      <c r="A21" s="736"/>
      <c r="B21" s="749"/>
      <c r="C21" s="701" t="s">
        <v>372</v>
      </c>
      <c r="D21" s="706" t="s">
        <v>373</v>
      </c>
      <c r="E21" s="712" t="s">
        <v>11</v>
      </c>
      <c r="F21" s="710" t="s">
        <v>718</v>
      </c>
      <c r="G21" s="225"/>
      <c r="H21" s="233" t="s">
        <v>365</v>
      </c>
      <c r="I21" s="225"/>
      <c r="J21" s="241" t="s">
        <v>365</v>
      </c>
    </row>
    <row r="22" spans="1:10" ht="33" customHeight="1">
      <c r="A22" s="736"/>
      <c r="B22" s="749" t="s">
        <v>708</v>
      </c>
      <c r="C22" s="720" t="s">
        <v>374</v>
      </c>
      <c r="D22" s="716" t="s">
        <v>375</v>
      </c>
      <c r="E22" s="714" t="s">
        <v>11</v>
      </c>
      <c r="F22" s="705" t="s">
        <v>718</v>
      </c>
      <c r="G22" s="227"/>
      <c r="H22" s="227" t="s">
        <v>365</v>
      </c>
      <c r="I22" s="227"/>
      <c r="J22" s="243" t="s">
        <v>365</v>
      </c>
    </row>
    <row r="23" spans="1:10" ht="33" customHeight="1">
      <c r="A23" s="736"/>
      <c r="B23" s="749"/>
      <c r="C23" s="721" t="s">
        <v>376</v>
      </c>
      <c r="D23" s="717" t="s">
        <v>377</v>
      </c>
      <c r="E23" s="715" t="s">
        <v>11</v>
      </c>
      <c r="F23" s="711" t="s">
        <v>718</v>
      </c>
      <c r="G23" s="228"/>
      <c r="H23" s="228" t="s">
        <v>365</v>
      </c>
      <c r="I23" s="228"/>
      <c r="J23" s="244" t="s">
        <v>365</v>
      </c>
    </row>
    <row r="24" spans="1:10" ht="33" customHeight="1">
      <c r="A24" s="736"/>
      <c r="B24" s="749"/>
      <c r="C24" s="720" t="s">
        <v>378</v>
      </c>
      <c r="D24" s="718" t="s">
        <v>379</v>
      </c>
      <c r="E24" s="714" t="s">
        <v>11</v>
      </c>
      <c r="F24" s="705" t="s">
        <v>718</v>
      </c>
      <c r="G24" s="227"/>
      <c r="H24" s="227" t="s">
        <v>365</v>
      </c>
      <c r="I24" s="227"/>
      <c r="J24" s="243" t="s">
        <v>365</v>
      </c>
    </row>
    <row r="25" spans="1:10" ht="33" customHeight="1">
      <c r="A25" s="736"/>
      <c r="B25" s="749"/>
      <c r="C25" s="721" t="s">
        <v>380</v>
      </c>
      <c r="D25" s="719" t="s">
        <v>381</v>
      </c>
      <c r="E25" s="715" t="s">
        <v>11</v>
      </c>
      <c r="F25" s="711" t="s">
        <v>718</v>
      </c>
      <c r="G25" s="228"/>
      <c r="H25" s="229" t="s">
        <v>365</v>
      </c>
      <c r="I25" s="228"/>
      <c r="J25" s="244" t="s">
        <v>365</v>
      </c>
    </row>
    <row r="26" spans="1:10" ht="33" customHeight="1">
      <c r="A26" s="736"/>
      <c r="B26" s="749" t="s">
        <v>710</v>
      </c>
      <c r="C26" s="722" t="s">
        <v>382</v>
      </c>
      <c r="D26" s="707" t="s">
        <v>383</v>
      </c>
      <c r="E26" s="714" t="s">
        <v>11</v>
      </c>
      <c r="F26" s="705" t="s">
        <v>718</v>
      </c>
      <c r="G26" s="227"/>
      <c r="H26" s="227" t="s">
        <v>365</v>
      </c>
      <c r="I26" s="227"/>
      <c r="J26" s="243" t="s">
        <v>365</v>
      </c>
    </row>
    <row r="27" spans="1:10" ht="33" customHeight="1">
      <c r="A27" s="736"/>
      <c r="B27" s="749"/>
      <c r="C27" s="723" t="s">
        <v>384</v>
      </c>
      <c r="D27" s="706" t="s">
        <v>385</v>
      </c>
      <c r="E27" s="715" t="s">
        <v>11</v>
      </c>
      <c r="F27" s="711" t="s">
        <v>718</v>
      </c>
      <c r="G27" s="228"/>
      <c r="H27" s="228" t="s">
        <v>365</v>
      </c>
      <c r="I27" s="228"/>
      <c r="J27" s="244" t="s">
        <v>365</v>
      </c>
    </row>
    <row r="28" spans="1:10" ht="33" customHeight="1">
      <c r="A28" s="736"/>
      <c r="B28" s="749"/>
      <c r="C28" s="722" t="s">
        <v>394</v>
      </c>
      <c r="D28" s="707" t="s">
        <v>395</v>
      </c>
      <c r="E28" s="714" t="s">
        <v>11</v>
      </c>
      <c r="F28" s="705" t="s">
        <v>718</v>
      </c>
      <c r="G28" s="227"/>
      <c r="H28" s="227" t="s">
        <v>365</v>
      </c>
      <c r="I28" s="227"/>
      <c r="J28" s="243" t="s">
        <v>365</v>
      </c>
    </row>
    <row r="29" spans="1:10" ht="33" customHeight="1">
      <c r="A29" s="736"/>
      <c r="B29" s="749"/>
      <c r="C29" s="723" t="s">
        <v>396</v>
      </c>
      <c r="D29" s="706" t="s">
        <v>397</v>
      </c>
      <c r="E29" s="715" t="s">
        <v>84</v>
      </c>
      <c r="F29" s="711" t="s">
        <v>718</v>
      </c>
      <c r="G29" s="228"/>
      <c r="H29" s="228" t="s">
        <v>365</v>
      </c>
      <c r="I29" s="228"/>
      <c r="J29" s="244" t="s">
        <v>365</v>
      </c>
    </row>
    <row r="30" spans="1:10" ht="33" customHeight="1">
      <c r="A30" s="736"/>
      <c r="B30" s="749" t="s">
        <v>711</v>
      </c>
      <c r="C30" s="722" t="s">
        <v>386</v>
      </c>
      <c r="D30" s="707" t="s">
        <v>387</v>
      </c>
      <c r="E30" s="714" t="s">
        <v>11</v>
      </c>
      <c r="F30" s="705" t="s">
        <v>718</v>
      </c>
      <c r="G30" s="227"/>
      <c r="H30" s="227" t="s">
        <v>365</v>
      </c>
      <c r="I30" s="227"/>
      <c r="J30" s="243" t="s">
        <v>365</v>
      </c>
    </row>
    <row r="31" spans="1:10" ht="33" customHeight="1" thickBot="1">
      <c r="A31" s="737"/>
      <c r="B31" s="750"/>
      <c r="C31" s="724" t="s">
        <v>388</v>
      </c>
      <c r="D31" s="725" t="s">
        <v>389</v>
      </c>
      <c r="E31" s="726" t="s">
        <v>11</v>
      </c>
      <c r="F31" s="727" t="s">
        <v>718</v>
      </c>
      <c r="G31" s="245"/>
      <c r="H31" s="245" t="s">
        <v>365</v>
      </c>
      <c r="I31" s="245"/>
      <c r="J31" s="246" t="s">
        <v>365</v>
      </c>
    </row>
    <row r="33" spans="1:12" s="729" customFormat="1">
      <c r="A33" s="922" t="s">
        <v>724</v>
      </c>
      <c r="B33" s="922"/>
      <c r="C33" s="922"/>
      <c r="D33" s="922"/>
      <c r="E33" s="922"/>
      <c r="F33" s="922"/>
      <c r="G33" s="922"/>
      <c r="H33" s="922"/>
      <c r="I33" s="922"/>
      <c r="J33" s="922"/>
      <c r="K33" s="922"/>
      <c r="L33" s="922"/>
    </row>
    <row r="34" spans="1:12" s="729" customFormat="1">
      <c r="A34" s="299"/>
      <c r="B34" s="299"/>
      <c r="C34" s="920"/>
      <c r="D34" s="299"/>
      <c r="E34" s="299"/>
      <c r="F34" s="299"/>
      <c r="G34" s="921"/>
      <c r="H34" s="299"/>
      <c r="I34" s="299"/>
      <c r="J34" s="299"/>
      <c r="K34" s="299"/>
      <c r="L34" s="299"/>
    </row>
    <row r="35" spans="1:12" s="729" customFormat="1">
      <c r="A35" s="299" t="s">
        <v>725</v>
      </c>
      <c r="B35" s="299"/>
      <c r="C35" s="299"/>
      <c r="D35" s="299"/>
      <c r="E35" s="299"/>
      <c r="F35" s="299"/>
      <c r="G35" s="299"/>
      <c r="H35" s="299"/>
      <c r="I35" s="299"/>
      <c r="J35" s="299"/>
      <c r="K35" s="299"/>
      <c r="L35" s="299"/>
    </row>
    <row r="36" spans="1:12">
      <c r="A36" s="205"/>
      <c r="B36" s="729"/>
      <c r="C36" s="729"/>
      <c r="D36" s="729"/>
      <c r="E36" s="729"/>
      <c r="F36" s="729"/>
      <c r="G36" s="729"/>
      <c r="H36" s="729"/>
      <c r="I36" s="729"/>
      <c r="J36" s="729"/>
      <c r="K36" s="729"/>
    </row>
    <row r="37" spans="1:12">
      <c r="A37" s="735" t="s">
        <v>697</v>
      </c>
      <c r="B37" s="735"/>
      <c r="C37" s="735"/>
      <c r="D37" s="735"/>
      <c r="E37" s="735"/>
      <c r="F37" s="735"/>
      <c r="G37" s="735"/>
      <c r="H37" s="735"/>
      <c r="I37" s="735"/>
      <c r="J37" s="735"/>
      <c r="K37" s="729"/>
    </row>
    <row r="38" spans="1:12">
      <c r="A38" s="731" t="s">
        <v>698</v>
      </c>
      <c r="B38" s="731"/>
      <c r="C38" s="731"/>
      <c r="D38" s="731"/>
      <c r="E38" s="731"/>
      <c r="F38" s="731"/>
      <c r="G38" s="731"/>
      <c r="H38" s="731"/>
      <c r="I38" s="731"/>
      <c r="J38" s="731"/>
      <c r="K38" s="729"/>
    </row>
    <row r="39" spans="1:12">
      <c r="A39" s="731" t="s">
        <v>699</v>
      </c>
      <c r="B39" s="731"/>
      <c r="C39" s="731"/>
      <c r="D39" s="731"/>
      <c r="E39" s="731"/>
      <c r="F39" s="731"/>
      <c r="G39" s="731"/>
      <c r="H39" s="731"/>
      <c r="I39" s="731"/>
      <c r="J39" s="731"/>
    </row>
    <row r="40" spans="1:12">
      <c r="A40" s="731" t="s">
        <v>700</v>
      </c>
      <c r="B40" s="731"/>
      <c r="C40" s="731"/>
      <c r="D40" s="731"/>
      <c r="E40" s="731"/>
      <c r="F40" s="731"/>
      <c r="G40" s="731"/>
      <c r="H40" s="731"/>
      <c r="I40" s="731"/>
      <c r="J40" s="731"/>
    </row>
    <row r="41" spans="1:12">
      <c r="A41" s="572"/>
      <c r="B41" s="572"/>
      <c r="C41" s="573"/>
      <c r="D41" s="574"/>
      <c r="E41" s="572"/>
      <c r="F41" s="572"/>
      <c r="G41" s="572"/>
      <c r="H41" s="572"/>
      <c r="I41" s="572"/>
      <c r="J41" s="572"/>
    </row>
    <row r="42" spans="1:12">
      <c r="A42" s="572"/>
      <c r="B42" s="572"/>
      <c r="C42" s="573"/>
      <c r="D42" s="574"/>
      <c r="E42" s="572"/>
      <c r="F42" s="572"/>
      <c r="G42" s="572"/>
      <c r="H42" s="572"/>
      <c r="I42" s="572"/>
      <c r="J42" s="572"/>
    </row>
    <row r="43" spans="1:12">
      <c r="A43" s="732" t="s">
        <v>691</v>
      </c>
      <c r="B43" s="732"/>
      <c r="C43" s="732"/>
      <c r="D43" s="732"/>
      <c r="E43" s="732"/>
      <c r="F43" s="732"/>
      <c r="G43" s="732"/>
      <c r="H43" s="732"/>
      <c r="I43" s="732"/>
      <c r="J43" s="732"/>
    </row>
    <row r="44" spans="1:12">
      <c r="A44" s="732" t="s">
        <v>692</v>
      </c>
      <c r="B44" s="732"/>
      <c r="C44" s="732"/>
      <c r="D44" s="732"/>
      <c r="E44" s="732"/>
      <c r="F44" s="732"/>
      <c r="G44" s="732"/>
      <c r="H44" s="732"/>
      <c r="I44" s="732"/>
      <c r="J44" s="732"/>
    </row>
  </sheetData>
  <mergeCells count="21">
    <mergeCell ref="F11:F13"/>
    <mergeCell ref="B30:B31"/>
    <mergeCell ref="B15:B16"/>
    <mergeCell ref="B17:B18"/>
    <mergeCell ref="B19:B21"/>
    <mergeCell ref="B22:B25"/>
    <mergeCell ref="B26:B29"/>
    <mergeCell ref="A9:J9"/>
    <mergeCell ref="A7:J7"/>
    <mergeCell ref="A37:J37"/>
    <mergeCell ref="A38:J38"/>
    <mergeCell ref="A15:A31"/>
    <mergeCell ref="G11:J11"/>
    <mergeCell ref="A11:B13"/>
    <mergeCell ref="C11:D13"/>
    <mergeCell ref="E11:E13"/>
    <mergeCell ref="A14:J14"/>
    <mergeCell ref="A40:J40"/>
    <mergeCell ref="A43:J43"/>
    <mergeCell ref="A44:J44"/>
    <mergeCell ref="A39:J39"/>
  </mergeCells>
  <hyperlinks>
    <hyperlink ref="D17" location="'Daten HF-09.1.1'!A1" display="Netzwerke"/>
    <hyperlink ref="D18" location="'Daten HF-09.1.2'!A1" display="Treffen zum Austausch der Trägervertretungen bzw. Leitungen"/>
    <hyperlink ref="D19" location="'Daten HF-09.2.1'!A1" display="Bedarfsplanung"/>
    <hyperlink ref="D20" location="'Daten HF-09.2.2'!A1" display="Einschätzung des Platzangebotes"/>
    <hyperlink ref="D21" location="'Daten HF-09.2.3'!A1" display="Ausbau des Platzangebotes"/>
    <hyperlink ref="D22" location="'Daten HF-09.3.1'!A1" display="Interne/externe Evaluierung"/>
    <hyperlink ref="D23" location="'Daten HF-09.3.2'!A1" display="Vorhandensein einer Qualitätsvereinbarung"/>
    <hyperlink ref="D24" location="'Daten HF-09.3.3'!A1" display="Maßnahmen zur Qualitätssicherung z.B. durch Befragungen"/>
    <hyperlink ref="D25" location="'Daten HF-09.3.4'!A1" display="Einrichtungs- und Trägerkonzeption"/>
    <hyperlink ref="D26" location="'Daten HF-09.4.1'!A1" display="Verortung der Fachberatung"/>
    <hyperlink ref="D27" location="'Daten HF-09.4.2'!A1" display="Aufgaben der Fachberatung"/>
    <hyperlink ref="D30" location="'Daten HF-09.5.1'!A1" display="Beschwerdemanagement in Kinderbetreuungsfragen im Jugendamt / beim Träger"/>
    <hyperlink ref="D31" location="'Daten HF-09.5.2'!A1" display="Berichtwesen für die Kindertagesbetreuung"/>
    <hyperlink ref="D15" location="'Daten HF-09.0.1'!A1" display="Kindertageseinrichtungen nach Trägerschaft"/>
    <hyperlink ref="D16" location="'Daten HF-09.0.2'!A1" display="Elterninitiativen"/>
    <hyperlink ref="D29" location="'Daten HF-09.4.4'!A1" display="Fachberatungsschlüssel"/>
    <hyperlink ref="D28" location="'Daten HF-09.4.3'!A1" display="Qualifikation der Fachberatung"/>
    <hyperlink ref="A40" r:id="rId1"/>
    <hyperlink ref="A39" r:id="rId2"/>
    <hyperlink ref="A38" r:id="rId3" display="Projekt-Webseite"/>
  </hyperlinks>
  <pageMargins left="0.7" right="0.7" top="0.78740157499999996" bottom="0.78740157499999996"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85"/>
  <sheetViews>
    <sheetView zoomScale="80" zoomScaleNormal="80" workbookViewId="0">
      <pane xSplit="1" topLeftCell="B1" activePane="topRight" state="frozen"/>
      <selection pane="topRight"/>
    </sheetView>
  </sheetViews>
  <sheetFormatPr baseColWidth="10" defaultColWidth="10.85546875" defaultRowHeight="15"/>
  <cols>
    <col min="1" max="1" width="23.42578125" style="420" customWidth="1"/>
    <col min="2" max="43" width="11.42578125" style="420" customWidth="1"/>
    <col min="44" max="16384" width="10.85546875" style="420"/>
  </cols>
  <sheetData>
    <row r="1" spans="1:43" s="299" customFormat="1">
      <c r="A1" s="206" t="s">
        <v>398</v>
      </c>
    </row>
    <row r="3" spans="1:43" ht="23.25">
      <c r="A3" s="861">
        <v>2022</v>
      </c>
      <c r="B3" s="861"/>
      <c r="C3" s="861"/>
      <c r="D3" s="861"/>
      <c r="E3" s="861"/>
      <c r="F3" s="861"/>
      <c r="G3" s="861"/>
      <c r="H3" s="861"/>
      <c r="I3" s="861"/>
      <c r="J3" s="861"/>
      <c r="K3" s="861"/>
      <c r="L3" s="861"/>
      <c r="M3" s="861"/>
      <c r="N3" s="861"/>
      <c r="O3" s="861"/>
      <c r="P3" s="861"/>
      <c r="Q3" s="861"/>
      <c r="R3" s="861"/>
      <c r="S3" s="861"/>
      <c r="T3" s="861"/>
      <c r="U3" s="861"/>
      <c r="V3" s="861"/>
      <c r="W3" s="861"/>
      <c r="X3" s="861"/>
      <c r="Y3" s="861"/>
      <c r="Z3" s="861"/>
      <c r="AA3" s="861"/>
      <c r="AB3" s="861"/>
      <c r="AC3" s="861"/>
      <c r="AD3" s="861"/>
      <c r="AE3" s="861"/>
      <c r="AF3" s="861"/>
      <c r="AG3" s="861"/>
      <c r="AH3" s="861"/>
      <c r="AI3" s="861"/>
      <c r="AJ3" s="861"/>
      <c r="AK3" s="861"/>
      <c r="AL3" s="861"/>
      <c r="AM3" s="861"/>
      <c r="AN3" s="861"/>
      <c r="AO3" s="861"/>
      <c r="AP3" s="861"/>
      <c r="AQ3" s="861"/>
    </row>
    <row r="5" spans="1:43" s="8" customFormat="1" ht="17.100000000000001" customHeight="1">
      <c r="A5" s="846" t="s">
        <v>593</v>
      </c>
      <c r="B5" s="846"/>
      <c r="C5" s="846"/>
      <c r="D5" s="846"/>
      <c r="E5" s="846"/>
      <c r="F5" s="846"/>
      <c r="G5" s="846"/>
      <c r="H5" s="846"/>
      <c r="I5" s="846"/>
      <c r="J5" s="846"/>
      <c r="K5" s="846"/>
      <c r="L5" s="846"/>
      <c r="M5" s="846"/>
      <c r="N5" s="846"/>
      <c r="O5" s="846"/>
      <c r="P5" s="846"/>
      <c r="Q5" s="846"/>
      <c r="R5" s="846"/>
      <c r="S5" s="846"/>
      <c r="T5" s="846"/>
      <c r="U5" s="846"/>
      <c r="V5" s="846"/>
      <c r="W5" s="846"/>
      <c r="X5" s="846"/>
      <c r="Y5" s="846"/>
      <c r="Z5" s="846"/>
      <c r="AA5" s="846"/>
      <c r="AB5" s="846"/>
      <c r="AC5" s="846"/>
      <c r="AD5" s="846"/>
      <c r="AE5" s="846"/>
      <c r="AF5" s="846"/>
      <c r="AG5" s="846"/>
      <c r="AH5" s="846"/>
      <c r="AI5" s="846"/>
      <c r="AJ5" s="846"/>
      <c r="AK5" s="846"/>
      <c r="AL5" s="846"/>
      <c r="AM5" s="846"/>
      <c r="AN5" s="846"/>
      <c r="AO5" s="846"/>
      <c r="AP5" s="846"/>
      <c r="AQ5" s="846"/>
    </row>
    <row r="6" spans="1:43" ht="15.75" thickBot="1">
      <c r="A6" s="766" t="s">
        <v>0</v>
      </c>
      <c r="B6" s="852" t="s">
        <v>488</v>
      </c>
      <c r="C6" s="834" t="s">
        <v>488</v>
      </c>
      <c r="D6" s="834" t="s">
        <v>488</v>
      </c>
      <c r="E6" s="834" t="s">
        <v>488</v>
      </c>
      <c r="F6" s="834" t="s">
        <v>488</v>
      </c>
      <c r="G6" s="834" t="s">
        <v>488</v>
      </c>
      <c r="H6" s="835" t="s">
        <v>488</v>
      </c>
      <c r="I6" s="834" t="s">
        <v>489</v>
      </c>
      <c r="J6" s="834" t="s">
        <v>489</v>
      </c>
      <c r="K6" s="834" t="s">
        <v>489</v>
      </c>
      <c r="L6" s="834" t="s">
        <v>489</v>
      </c>
      <c r="M6" s="834" t="s">
        <v>489</v>
      </c>
      <c r="N6" s="834" t="s">
        <v>489</v>
      </c>
      <c r="O6" s="835" t="s">
        <v>489</v>
      </c>
      <c r="P6" s="834" t="s">
        <v>497</v>
      </c>
      <c r="Q6" s="834" t="s">
        <v>490</v>
      </c>
      <c r="R6" s="834" t="s">
        <v>490</v>
      </c>
      <c r="S6" s="834" t="s">
        <v>490</v>
      </c>
      <c r="T6" s="834" t="s">
        <v>490</v>
      </c>
      <c r="U6" s="834" t="s">
        <v>490</v>
      </c>
      <c r="V6" s="835" t="s">
        <v>490</v>
      </c>
      <c r="W6" s="834" t="s">
        <v>491</v>
      </c>
      <c r="X6" s="834" t="s">
        <v>491</v>
      </c>
      <c r="Y6" s="834" t="s">
        <v>491</v>
      </c>
      <c r="Z6" s="834" t="s">
        <v>491</v>
      </c>
      <c r="AA6" s="834" t="s">
        <v>491</v>
      </c>
      <c r="AB6" s="834" t="s">
        <v>491</v>
      </c>
      <c r="AC6" s="835" t="s">
        <v>491</v>
      </c>
      <c r="AD6" s="834" t="s">
        <v>492</v>
      </c>
      <c r="AE6" s="834" t="s">
        <v>492</v>
      </c>
      <c r="AF6" s="834" t="s">
        <v>492</v>
      </c>
      <c r="AG6" s="834" t="s">
        <v>492</v>
      </c>
      <c r="AH6" s="834" t="s">
        <v>492</v>
      </c>
      <c r="AI6" s="834" t="s">
        <v>492</v>
      </c>
      <c r="AJ6" s="835" t="s">
        <v>492</v>
      </c>
      <c r="AK6" s="834" t="s">
        <v>320</v>
      </c>
      <c r="AL6" s="834" t="s">
        <v>320</v>
      </c>
      <c r="AM6" s="834" t="s">
        <v>320</v>
      </c>
      <c r="AN6" s="834" t="s">
        <v>320</v>
      </c>
      <c r="AO6" s="834" t="s">
        <v>320</v>
      </c>
      <c r="AP6" s="834" t="s">
        <v>320</v>
      </c>
      <c r="AQ6" s="836" t="s">
        <v>320</v>
      </c>
    </row>
    <row r="7" spans="1:43" s="8" customFormat="1" ht="30.6" customHeight="1" thickBot="1">
      <c r="A7" s="767" t="s">
        <v>0</v>
      </c>
      <c r="B7" s="867" t="s">
        <v>505</v>
      </c>
      <c r="C7" s="867" t="s">
        <v>505</v>
      </c>
      <c r="D7" s="867" t="s">
        <v>506</v>
      </c>
      <c r="E7" s="867" t="s">
        <v>506</v>
      </c>
      <c r="F7" s="867" t="s">
        <v>507</v>
      </c>
      <c r="G7" s="867" t="s">
        <v>507</v>
      </c>
      <c r="H7" s="534"/>
      <c r="I7" s="867" t="s">
        <v>505</v>
      </c>
      <c r="J7" s="867" t="s">
        <v>505</v>
      </c>
      <c r="K7" s="867" t="s">
        <v>506</v>
      </c>
      <c r="L7" s="867" t="s">
        <v>506</v>
      </c>
      <c r="M7" s="867" t="s">
        <v>507</v>
      </c>
      <c r="N7" s="867" t="s">
        <v>507</v>
      </c>
      <c r="O7" s="534"/>
      <c r="P7" s="867" t="s">
        <v>505</v>
      </c>
      <c r="Q7" s="867" t="s">
        <v>505</v>
      </c>
      <c r="R7" s="867" t="s">
        <v>506</v>
      </c>
      <c r="S7" s="867" t="s">
        <v>506</v>
      </c>
      <c r="T7" s="867" t="s">
        <v>507</v>
      </c>
      <c r="U7" s="867" t="s">
        <v>507</v>
      </c>
      <c r="V7" s="534"/>
      <c r="W7" s="867" t="s">
        <v>505</v>
      </c>
      <c r="X7" s="867" t="s">
        <v>505</v>
      </c>
      <c r="Y7" s="867" t="s">
        <v>506</v>
      </c>
      <c r="Z7" s="867" t="s">
        <v>506</v>
      </c>
      <c r="AA7" s="867" t="s">
        <v>507</v>
      </c>
      <c r="AB7" s="867" t="s">
        <v>507</v>
      </c>
      <c r="AC7" s="534"/>
      <c r="AD7" s="867" t="s">
        <v>505</v>
      </c>
      <c r="AE7" s="867" t="s">
        <v>505</v>
      </c>
      <c r="AF7" s="867" t="s">
        <v>506</v>
      </c>
      <c r="AG7" s="867" t="s">
        <v>506</v>
      </c>
      <c r="AH7" s="867" t="s">
        <v>507</v>
      </c>
      <c r="AI7" s="867" t="s">
        <v>507</v>
      </c>
      <c r="AJ7" s="534"/>
      <c r="AK7" s="867" t="s">
        <v>505</v>
      </c>
      <c r="AL7" s="867" t="s">
        <v>505</v>
      </c>
      <c r="AM7" s="867" t="s">
        <v>506</v>
      </c>
      <c r="AN7" s="867" t="s">
        <v>506</v>
      </c>
      <c r="AO7" s="867" t="s">
        <v>507</v>
      </c>
      <c r="AP7" s="867" t="s">
        <v>507</v>
      </c>
      <c r="AQ7" s="535"/>
    </row>
    <row r="8" spans="1:43" ht="15.75" thickBot="1">
      <c r="A8" s="767" t="s">
        <v>0</v>
      </c>
      <c r="B8" s="170" t="s">
        <v>11</v>
      </c>
      <c r="C8" s="193" t="s">
        <v>37</v>
      </c>
      <c r="D8" s="170" t="s">
        <v>11</v>
      </c>
      <c r="E8" s="193" t="s">
        <v>37</v>
      </c>
      <c r="F8" s="170" t="s">
        <v>11</v>
      </c>
      <c r="G8" s="193" t="s">
        <v>37</v>
      </c>
      <c r="H8" s="193" t="s">
        <v>248</v>
      </c>
      <c r="I8" s="170" t="s">
        <v>11</v>
      </c>
      <c r="J8" s="193" t="s">
        <v>37</v>
      </c>
      <c r="K8" s="170" t="s">
        <v>11</v>
      </c>
      <c r="L8" s="193" t="s">
        <v>37</v>
      </c>
      <c r="M8" s="170" t="s">
        <v>11</v>
      </c>
      <c r="N8" s="193" t="s">
        <v>37</v>
      </c>
      <c r="O8" s="193" t="s">
        <v>248</v>
      </c>
      <c r="P8" s="170" t="s">
        <v>11</v>
      </c>
      <c r="Q8" s="193" t="s">
        <v>37</v>
      </c>
      <c r="R8" s="170" t="s">
        <v>11</v>
      </c>
      <c r="S8" s="193" t="s">
        <v>37</v>
      </c>
      <c r="T8" s="170" t="s">
        <v>11</v>
      </c>
      <c r="U8" s="193" t="s">
        <v>37</v>
      </c>
      <c r="V8" s="193" t="s">
        <v>248</v>
      </c>
      <c r="W8" s="170" t="s">
        <v>11</v>
      </c>
      <c r="X8" s="193" t="s">
        <v>37</v>
      </c>
      <c r="Y8" s="170" t="s">
        <v>11</v>
      </c>
      <c r="Z8" s="193" t="s">
        <v>37</v>
      </c>
      <c r="AA8" s="170" t="s">
        <v>11</v>
      </c>
      <c r="AB8" s="193" t="s">
        <v>37</v>
      </c>
      <c r="AC8" s="193" t="s">
        <v>248</v>
      </c>
      <c r="AD8" s="170" t="s">
        <v>11</v>
      </c>
      <c r="AE8" s="193" t="s">
        <v>37</v>
      </c>
      <c r="AF8" s="170" t="s">
        <v>11</v>
      </c>
      <c r="AG8" s="193" t="s">
        <v>37</v>
      </c>
      <c r="AH8" s="170" t="s">
        <v>11</v>
      </c>
      <c r="AI8" s="193" t="s">
        <v>37</v>
      </c>
      <c r="AJ8" s="193" t="s">
        <v>248</v>
      </c>
      <c r="AK8" s="170" t="s">
        <v>11</v>
      </c>
      <c r="AL8" s="193" t="s">
        <v>37</v>
      </c>
      <c r="AM8" s="170" t="s">
        <v>11</v>
      </c>
      <c r="AN8" s="193" t="s">
        <v>37</v>
      </c>
      <c r="AO8" s="170" t="s">
        <v>11</v>
      </c>
      <c r="AP8" s="193" t="s">
        <v>37</v>
      </c>
      <c r="AQ8" s="170" t="s">
        <v>248</v>
      </c>
    </row>
    <row r="9" spans="1:43">
      <c r="A9" s="423" t="s">
        <v>12</v>
      </c>
      <c r="B9" s="433">
        <v>94.808590696810128</v>
      </c>
      <c r="C9" s="434">
        <v>5.0293004617224284</v>
      </c>
      <c r="D9" s="433">
        <v>0</v>
      </c>
      <c r="E9" s="649" t="s">
        <v>712</v>
      </c>
      <c r="F9" s="433">
        <v>5.1914093031898778</v>
      </c>
      <c r="G9" s="434">
        <v>5.0293004617224284</v>
      </c>
      <c r="H9" s="435">
        <v>26</v>
      </c>
      <c r="I9" s="433">
        <v>45.758536607536023</v>
      </c>
      <c r="J9" s="434">
        <v>9.9117449279568177</v>
      </c>
      <c r="K9" s="433">
        <v>16.727785101811062</v>
      </c>
      <c r="L9" s="434">
        <v>7.7040690988746663</v>
      </c>
      <c r="M9" s="433">
        <v>37.513678290652919</v>
      </c>
      <c r="N9" s="434">
        <v>9.5994168641657005</v>
      </c>
      <c r="O9" s="435">
        <v>26</v>
      </c>
      <c r="P9" s="433">
        <v>60.783831464577233</v>
      </c>
      <c r="Q9" s="434">
        <v>9.7555208590012104</v>
      </c>
      <c r="R9" s="433">
        <v>22.889705395509679</v>
      </c>
      <c r="S9" s="434">
        <v>8.3564233778044166</v>
      </c>
      <c r="T9" s="433">
        <v>16.326463139913091</v>
      </c>
      <c r="U9" s="434">
        <v>7.5037743442105951</v>
      </c>
      <c r="V9" s="435">
        <v>26</v>
      </c>
      <c r="W9" s="433">
        <v>69.341368445723305</v>
      </c>
      <c r="X9" s="434">
        <v>9.155320013451469</v>
      </c>
      <c r="Y9" s="433">
        <v>23.296243643748511</v>
      </c>
      <c r="Z9" s="434">
        <v>8.4410107075323388</v>
      </c>
      <c r="AA9" s="433">
        <v>7.3623879105281924</v>
      </c>
      <c r="AB9" s="434">
        <v>5.0332062407868143</v>
      </c>
      <c r="AC9" s="435">
        <v>26</v>
      </c>
      <c r="AD9" s="433">
        <v>14.49921301216572</v>
      </c>
      <c r="AE9" s="434">
        <v>6.90788583858577</v>
      </c>
      <c r="AF9" s="433">
        <v>61.957505962318592</v>
      </c>
      <c r="AG9" s="434">
        <v>9.6597871127813502</v>
      </c>
      <c r="AH9" s="433">
        <v>23.5432810255157</v>
      </c>
      <c r="AI9" s="434">
        <v>8.4887321281425194</v>
      </c>
      <c r="AJ9" s="435">
        <v>26</v>
      </c>
      <c r="AK9" s="433">
        <v>58.664733989538711</v>
      </c>
      <c r="AL9" s="434">
        <v>9.9126547170262445</v>
      </c>
      <c r="AM9" s="433">
        <v>25.3268240965986</v>
      </c>
      <c r="AN9" s="434">
        <v>8.9369145200868108</v>
      </c>
      <c r="AO9" s="433">
        <v>16.00844191386269</v>
      </c>
      <c r="AP9" s="434">
        <v>7.3983834785917937</v>
      </c>
      <c r="AQ9" s="436">
        <v>26</v>
      </c>
    </row>
    <row r="10" spans="1:43">
      <c r="A10" s="428" t="s">
        <v>13</v>
      </c>
      <c r="B10" s="437">
        <v>97.961002949298134</v>
      </c>
      <c r="C10" s="438">
        <v>2.0181883024732299</v>
      </c>
      <c r="D10" s="437">
        <v>0</v>
      </c>
      <c r="E10" s="650" t="s">
        <v>712</v>
      </c>
      <c r="F10" s="437">
        <v>2.0389970507018589</v>
      </c>
      <c r="G10" s="438">
        <v>2.0181883024732299</v>
      </c>
      <c r="H10" s="439">
        <v>59</v>
      </c>
      <c r="I10" s="437">
        <v>79.611603607485051</v>
      </c>
      <c r="J10" s="438">
        <v>5.298490004750958</v>
      </c>
      <c r="K10" s="437">
        <v>6.7367379437313284</v>
      </c>
      <c r="L10" s="438">
        <v>3.2697587734842779</v>
      </c>
      <c r="M10" s="437">
        <v>13.651658448783619</v>
      </c>
      <c r="N10" s="438">
        <v>4.5217544931174043</v>
      </c>
      <c r="O10" s="439">
        <v>59</v>
      </c>
      <c r="P10" s="437">
        <v>62.979362164754448</v>
      </c>
      <c r="Q10" s="438">
        <v>6.4189106853924249</v>
      </c>
      <c r="R10" s="437">
        <v>23.902027138917891</v>
      </c>
      <c r="S10" s="438">
        <v>5.735236081126919</v>
      </c>
      <c r="T10" s="437">
        <v>13.11861069632765</v>
      </c>
      <c r="U10" s="438">
        <v>4.3888755781543232</v>
      </c>
      <c r="V10" s="439">
        <v>59</v>
      </c>
      <c r="W10" s="437">
        <v>80.089915711280426</v>
      </c>
      <c r="X10" s="438">
        <v>5.2224518047081867</v>
      </c>
      <c r="Y10" s="437">
        <v>12.85121750812611</v>
      </c>
      <c r="Z10" s="438">
        <v>4.3106125092553409</v>
      </c>
      <c r="AA10" s="437">
        <v>7.0588667805934699</v>
      </c>
      <c r="AB10" s="438">
        <v>3.4235813596998321</v>
      </c>
      <c r="AC10" s="439">
        <v>59</v>
      </c>
      <c r="AD10" s="437">
        <v>30.265324289765779</v>
      </c>
      <c r="AE10" s="438">
        <v>6.0700689883086261</v>
      </c>
      <c r="AF10" s="437">
        <v>47.683665652103777</v>
      </c>
      <c r="AG10" s="438">
        <v>6.6339710067480571</v>
      </c>
      <c r="AH10" s="437">
        <v>22.051010058130441</v>
      </c>
      <c r="AI10" s="438">
        <v>5.4560874887323862</v>
      </c>
      <c r="AJ10" s="439">
        <v>59</v>
      </c>
      <c r="AK10" s="437">
        <v>31.56654722298796</v>
      </c>
      <c r="AL10" s="438">
        <v>6.1314585350809736</v>
      </c>
      <c r="AM10" s="437">
        <v>46.658290334378592</v>
      </c>
      <c r="AN10" s="438">
        <v>6.630957601374579</v>
      </c>
      <c r="AO10" s="437">
        <v>21.775162442633452</v>
      </c>
      <c r="AP10" s="438">
        <v>5.4297460186543081</v>
      </c>
      <c r="AQ10" s="440">
        <v>59</v>
      </c>
    </row>
    <row r="11" spans="1:43">
      <c r="A11" s="423" t="s">
        <v>33</v>
      </c>
      <c r="B11" s="433" t="s">
        <v>38</v>
      </c>
      <c r="C11" s="434" t="s">
        <v>38</v>
      </c>
      <c r="D11" s="433" t="s">
        <v>38</v>
      </c>
      <c r="E11" s="434" t="s">
        <v>38</v>
      </c>
      <c r="F11" s="433" t="s">
        <v>38</v>
      </c>
      <c r="G11" s="434" t="s">
        <v>38</v>
      </c>
      <c r="H11" s="435" t="s">
        <v>38</v>
      </c>
      <c r="I11" s="433" t="s">
        <v>38</v>
      </c>
      <c r="J11" s="434" t="s">
        <v>38</v>
      </c>
      <c r="K11" s="433" t="s">
        <v>38</v>
      </c>
      <c r="L11" s="434" t="s">
        <v>38</v>
      </c>
      <c r="M11" s="433" t="s">
        <v>38</v>
      </c>
      <c r="N11" s="434" t="s">
        <v>38</v>
      </c>
      <c r="O11" s="435" t="s">
        <v>38</v>
      </c>
      <c r="P11" s="433" t="s">
        <v>38</v>
      </c>
      <c r="Q11" s="434" t="s">
        <v>38</v>
      </c>
      <c r="R11" s="433" t="s">
        <v>38</v>
      </c>
      <c r="S11" s="434" t="s">
        <v>38</v>
      </c>
      <c r="T11" s="433" t="s">
        <v>38</v>
      </c>
      <c r="U11" s="434" t="s">
        <v>38</v>
      </c>
      <c r="V11" s="435" t="s">
        <v>38</v>
      </c>
      <c r="W11" s="433" t="s">
        <v>38</v>
      </c>
      <c r="X11" s="434" t="s">
        <v>38</v>
      </c>
      <c r="Y11" s="433" t="s">
        <v>38</v>
      </c>
      <c r="Z11" s="434" t="s">
        <v>38</v>
      </c>
      <c r="AA11" s="433" t="s">
        <v>38</v>
      </c>
      <c r="AB11" s="434" t="s">
        <v>38</v>
      </c>
      <c r="AC11" s="435" t="s">
        <v>38</v>
      </c>
      <c r="AD11" s="433" t="s">
        <v>38</v>
      </c>
      <c r="AE11" s="434" t="s">
        <v>38</v>
      </c>
      <c r="AF11" s="433" t="s">
        <v>38</v>
      </c>
      <c r="AG11" s="434" t="s">
        <v>38</v>
      </c>
      <c r="AH11" s="433" t="s">
        <v>38</v>
      </c>
      <c r="AI11" s="434" t="s">
        <v>38</v>
      </c>
      <c r="AJ11" s="435" t="s">
        <v>38</v>
      </c>
      <c r="AK11" s="433" t="s">
        <v>38</v>
      </c>
      <c r="AL11" s="434" t="s">
        <v>38</v>
      </c>
      <c r="AM11" s="433" t="s">
        <v>38</v>
      </c>
      <c r="AN11" s="434" t="s">
        <v>38</v>
      </c>
      <c r="AO11" s="433" t="s">
        <v>38</v>
      </c>
      <c r="AP11" s="434" t="s">
        <v>38</v>
      </c>
      <c r="AQ11" s="436" t="s">
        <v>38</v>
      </c>
    </row>
    <row r="12" spans="1:43">
      <c r="A12" s="428" t="s">
        <v>15</v>
      </c>
      <c r="B12" s="437">
        <v>77.711579399708413</v>
      </c>
      <c r="C12" s="438">
        <v>11.66014445799035</v>
      </c>
      <c r="D12" s="437">
        <v>22.288420600291591</v>
      </c>
      <c r="E12" s="438">
        <v>11.66014445799035</v>
      </c>
      <c r="F12" s="437">
        <v>0</v>
      </c>
      <c r="G12" s="650" t="s">
        <v>712</v>
      </c>
      <c r="H12" s="439">
        <v>12</v>
      </c>
      <c r="I12" s="437">
        <v>6.1906754027711104</v>
      </c>
      <c r="J12" s="438">
        <v>6.0617303979991464</v>
      </c>
      <c r="K12" s="437">
        <v>7.1728420767002454</v>
      </c>
      <c r="L12" s="438">
        <v>6.9509030519831079</v>
      </c>
      <c r="M12" s="437">
        <v>86.636482520528645</v>
      </c>
      <c r="N12" s="438">
        <v>8.9587600963806331</v>
      </c>
      <c r="O12" s="439">
        <v>13</v>
      </c>
      <c r="P12" s="437">
        <v>31.119114365206691</v>
      </c>
      <c r="Q12" s="438">
        <v>13.096554215359349</v>
      </c>
      <c r="R12" s="437">
        <v>35.832685799099941</v>
      </c>
      <c r="S12" s="438">
        <v>13.417054692802029</v>
      </c>
      <c r="T12" s="437">
        <v>33.048199835693367</v>
      </c>
      <c r="U12" s="438">
        <v>13.47416306423384</v>
      </c>
      <c r="V12" s="439">
        <v>13</v>
      </c>
      <c r="W12" s="437">
        <v>44.810729054749693</v>
      </c>
      <c r="X12" s="438">
        <v>14.010924891519069</v>
      </c>
      <c r="Y12" s="437">
        <v>37.760040948039617</v>
      </c>
      <c r="Z12" s="438">
        <v>13.69729699016273</v>
      </c>
      <c r="AA12" s="437">
        <v>17.429229997210701</v>
      </c>
      <c r="AB12" s="438">
        <v>11.20125055593455</v>
      </c>
      <c r="AC12" s="439">
        <v>13</v>
      </c>
      <c r="AD12" s="437">
        <v>16.839371168945512</v>
      </c>
      <c r="AE12" s="438">
        <v>10.82190838598253</v>
      </c>
      <c r="AF12" s="437">
        <v>20.36413382898137</v>
      </c>
      <c r="AG12" s="438">
        <v>10.7631686401689</v>
      </c>
      <c r="AH12" s="437">
        <v>62.796495002073122</v>
      </c>
      <c r="AI12" s="438">
        <v>13.52200071418909</v>
      </c>
      <c r="AJ12" s="439">
        <v>13</v>
      </c>
      <c r="AK12" s="437">
        <v>22.770727333403109</v>
      </c>
      <c r="AL12" s="438">
        <v>11.667747574566389</v>
      </c>
      <c r="AM12" s="437">
        <v>35.853770380879737</v>
      </c>
      <c r="AN12" s="438">
        <v>13.420405572056771</v>
      </c>
      <c r="AO12" s="437">
        <v>41.375502285717147</v>
      </c>
      <c r="AP12" s="438">
        <v>14.063365787825219</v>
      </c>
      <c r="AQ12" s="440">
        <v>13</v>
      </c>
    </row>
    <row r="13" spans="1:43">
      <c r="A13" s="423" t="s">
        <v>16</v>
      </c>
      <c r="B13" s="433" t="s">
        <v>38</v>
      </c>
      <c r="C13" s="434" t="s">
        <v>38</v>
      </c>
      <c r="D13" s="433" t="s">
        <v>38</v>
      </c>
      <c r="E13" s="434" t="s">
        <v>38</v>
      </c>
      <c r="F13" s="433" t="s">
        <v>38</v>
      </c>
      <c r="G13" s="434" t="s">
        <v>38</v>
      </c>
      <c r="H13" s="435" t="s">
        <v>38</v>
      </c>
      <c r="I13" s="433" t="s">
        <v>38</v>
      </c>
      <c r="J13" s="434" t="s">
        <v>38</v>
      </c>
      <c r="K13" s="433" t="s">
        <v>38</v>
      </c>
      <c r="L13" s="434" t="s">
        <v>38</v>
      </c>
      <c r="M13" s="433" t="s">
        <v>38</v>
      </c>
      <c r="N13" s="434" t="s">
        <v>38</v>
      </c>
      <c r="O13" s="435" t="s">
        <v>38</v>
      </c>
      <c r="P13" s="433" t="s">
        <v>38</v>
      </c>
      <c r="Q13" s="434" t="s">
        <v>38</v>
      </c>
      <c r="R13" s="433" t="s">
        <v>38</v>
      </c>
      <c r="S13" s="434" t="s">
        <v>38</v>
      </c>
      <c r="T13" s="433" t="s">
        <v>38</v>
      </c>
      <c r="U13" s="434" t="s">
        <v>38</v>
      </c>
      <c r="V13" s="435" t="s">
        <v>38</v>
      </c>
      <c r="W13" s="433" t="s">
        <v>38</v>
      </c>
      <c r="X13" s="434" t="s">
        <v>38</v>
      </c>
      <c r="Y13" s="433" t="s">
        <v>38</v>
      </c>
      <c r="Z13" s="434" t="s">
        <v>38</v>
      </c>
      <c r="AA13" s="433" t="s">
        <v>38</v>
      </c>
      <c r="AB13" s="434" t="s">
        <v>38</v>
      </c>
      <c r="AC13" s="435" t="s">
        <v>38</v>
      </c>
      <c r="AD13" s="433" t="s">
        <v>38</v>
      </c>
      <c r="AE13" s="434" t="s">
        <v>38</v>
      </c>
      <c r="AF13" s="433" t="s">
        <v>38</v>
      </c>
      <c r="AG13" s="434" t="s">
        <v>38</v>
      </c>
      <c r="AH13" s="433" t="s">
        <v>38</v>
      </c>
      <c r="AI13" s="434" t="s">
        <v>38</v>
      </c>
      <c r="AJ13" s="435" t="s">
        <v>38</v>
      </c>
      <c r="AK13" s="433" t="s">
        <v>38</v>
      </c>
      <c r="AL13" s="434" t="s">
        <v>38</v>
      </c>
      <c r="AM13" s="433" t="s">
        <v>38</v>
      </c>
      <c r="AN13" s="434" t="s">
        <v>38</v>
      </c>
      <c r="AO13" s="433" t="s">
        <v>38</v>
      </c>
      <c r="AP13" s="434" t="s">
        <v>38</v>
      </c>
      <c r="AQ13" s="436" t="s">
        <v>38</v>
      </c>
    </row>
    <row r="14" spans="1:43">
      <c r="A14" s="428" t="s">
        <v>17</v>
      </c>
      <c r="B14" s="437" t="s">
        <v>38</v>
      </c>
      <c r="C14" s="438" t="s">
        <v>38</v>
      </c>
      <c r="D14" s="437" t="s">
        <v>38</v>
      </c>
      <c r="E14" s="438" t="s">
        <v>38</v>
      </c>
      <c r="F14" s="437" t="s">
        <v>38</v>
      </c>
      <c r="G14" s="438" t="s">
        <v>38</v>
      </c>
      <c r="H14" s="439" t="s">
        <v>38</v>
      </c>
      <c r="I14" s="437" t="s">
        <v>38</v>
      </c>
      <c r="J14" s="438" t="s">
        <v>38</v>
      </c>
      <c r="K14" s="437" t="s">
        <v>38</v>
      </c>
      <c r="L14" s="438" t="s">
        <v>38</v>
      </c>
      <c r="M14" s="437" t="s">
        <v>38</v>
      </c>
      <c r="N14" s="438" t="s">
        <v>38</v>
      </c>
      <c r="O14" s="439" t="s">
        <v>38</v>
      </c>
      <c r="P14" s="437" t="s">
        <v>38</v>
      </c>
      <c r="Q14" s="438" t="s">
        <v>38</v>
      </c>
      <c r="R14" s="437" t="s">
        <v>38</v>
      </c>
      <c r="S14" s="438" t="s">
        <v>38</v>
      </c>
      <c r="T14" s="437" t="s">
        <v>38</v>
      </c>
      <c r="U14" s="438" t="s">
        <v>38</v>
      </c>
      <c r="V14" s="439" t="s">
        <v>38</v>
      </c>
      <c r="W14" s="437" t="s">
        <v>38</v>
      </c>
      <c r="X14" s="438" t="s">
        <v>38</v>
      </c>
      <c r="Y14" s="437" t="s">
        <v>38</v>
      </c>
      <c r="Z14" s="438" t="s">
        <v>38</v>
      </c>
      <c r="AA14" s="437" t="s">
        <v>38</v>
      </c>
      <c r="AB14" s="438" t="s">
        <v>38</v>
      </c>
      <c r="AC14" s="439" t="s">
        <v>38</v>
      </c>
      <c r="AD14" s="437" t="s">
        <v>38</v>
      </c>
      <c r="AE14" s="438" t="s">
        <v>38</v>
      </c>
      <c r="AF14" s="437" t="s">
        <v>38</v>
      </c>
      <c r="AG14" s="438" t="s">
        <v>38</v>
      </c>
      <c r="AH14" s="437" t="s">
        <v>38</v>
      </c>
      <c r="AI14" s="438" t="s">
        <v>38</v>
      </c>
      <c r="AJ14" s="439" t="s">
        <v>38</v>
      </c>
      <c r="AK14" s="437" t="s">
        <v>38</v>
      </c>
      <c r="AL14" s="438" t="s">
        <v>38</v>
      </c>
      <c r="AM14" s="437" t="s">
        <v>38</v>
      </c>
      <c r="AN14" s="438" t="s">
        <v>38</v>
      </c>
      <c r="AO14" s="437" t="s">
        <v>38</v>
      </c>
      <c r="AP14" s="438" t="s">
        <v>38</v>
      </c>
      <c r="AQ14" s="440" t="s">
        <v>38</v>
      </c>
    </row>
    <row r="15" spans="1:43">
      <c r="A15" s="423" t="s">
        <v>18</v>
      </c>
      <c r="B15" s="433">
        <v>90.751011023271886</v>
      </c>
      <c r="C15" s="434">
        <v>6.2857850451132933</v>
      </c>
      <c r="D15" s="433">
        <v>9.248988976728107</v>
      </c>
      <c r="E15" s="434">
        <v>6.2857850451132933</v>
      </c>
      <c r="F15" s="433">
        <v>0</v>
      </c>
      <c r="G15" s="649" t="s">
        <v>712</v>
      </c>
      <c r="H15" s="435">
        <v>20</v>
      </c>
      <c r="I15" s="433">
        <v>68.021817268887091</v>
      </c>
      <c r="J15" s="434">
        <v>10.810546191691101</v>
      </c>
      <c r="K15" s="433">
        <v>11.137505748311909</v>
      </c>
      <c r="L15" s="434">
        <v>7.4066659446892018</v>
      </c>
      <c r="M15" s="433">
        <v>20.840676982801</v>
      </c>
      <c r="N15" s="434">
        <v>9.4649521651085227</v>
      </c>
      <c r="O15" s="435">
        <v>20</v>
      </c>
      <c r="P15" s="433">
        <v>64.914875618104745</v>
      </c>
      <c r="Q15" s="434">
        <v>10.89537872332648</v>
      </c>
      <c r="R15" s="433">
        <v>21.716205468277511</v>
      </c>
      <c r="S15" s="434">
        <v>9.7379677312146367</v>
      </c>
      <c r="T15" s="433">
        <v>13.36891891361774</v>
      </c>
      <c r="U15" s="434">
        <v>7.2876479709627224</v>
      </c>
      <c r="V15" s="435">
        <v>20</v>
      </c>
      <c r="W15" s="433">
        <v>86.655618421816271</v>
      </c>
      <c r="X15" s="434">
        <v>7.2770271417915886</v>
      </c>
      <c r="Y15" s="433">
        <v>4.1615221411241059</v>
      </c>
      <c r="Z15" s="434">
        <v>4.1013235343862631</v>
      </c>
      <c r="AA15" s="433">
        <v>9.1828594370596228</v>
      </c>
      <c r="AB15" s="434">
        <v>6.236019428982706</v>
      </c>
      <c r="AC15" s="435">
        <v>20</v>
      </c>
      <c r="AD15" s="433">
        <v>20.501138956456</v>
      </c>
      <c r="AE15" s="434">
        <v>9.3215192758766179</v>
      </c>
      <c r="AF15" s="433">
        <v>49.16847679163709</v>
      </c>
      <c r="AG15" s="434">
        <v>11.36893292723944</v>
      </c>
      <c r="AH15" s="433">
        <v>30.330384251906921</v>
      </c>
      <c r="AI15" s="434">
        <v>10.51357715328062</v>
      </c>
      <c r="AJ15" s="435">
        <v>20</v>
      </c>
      <c r="AK15" s="433">
        <v>46.031736036605032</v>
      </c>
      <c r="AL15" s="434">
        <v>11.356330498896799</v>
      </c>
      <c r="AM15" s="433">
        <v>48.162282868614163</v>
      </c>
      <c r="AN15" s="434">
        <v>11.3543444254486</v>
      </c>
      <c r="AO15" s="433">
        <v>5.8059810947808117</v>
      </c>
      <c r="AP15" s="434">
        <v>5.6239367810471323</v>
      </c>
      <c r="AQ15" s="436">
        <v>20</v>
      </c>
    </row>
    <row r="16" spans="1:43">
      <c r="A16" s="428" t="s">
        <v>19</v>
      </c>
      <c r="B16" s="437" t="s">
        <v>38</v>
      </c>
      <c r="C16" s="438" t="s">
        <v>38</v>
      </c>
      <c r="D16" s="437" t="s">
        <v>38</v>
      </c>
      <c r="E16" s="438" t="s">
        <v>38</v>
      </c>
      <c r="F16" s="437" t="s">
        <v>38</v>
      </c>
      <c r="G16" s="438" t="s">
        <v>38</v>
      </c>
      <c r="H16" s="439" t="s">
        <v>38</v>
      </c>
      <c r="I16" s="437" t="s">
        <v>38</v>
      </c>
      <c r="J16" s="438" t="s">
        <v>38</v>
      </c>
      <c r="K16" s="437" t="s">
        <v>38</v>
      </c>
      <c r="L16" s="438" t="s">
        <v>38</v>
      </c>
      <c r="M16" s="437" t="s">
        <v>38</v>
      </c>
      <c r="N16" s="438" t="s">
        <v>38</v>
      </c>
      <c r="O16" s="439" t="s">
        <v>38</v>
      </c>
      <c r="P16" s="437" t="s">
        <v>38</v>
      </c>
      <c r="Q16" s="438" t="s">
        <v>38</v>
      </c>
      <c r="R16" s="437" t="s">
        <v>38</v>
      </c>
      <c r="S16" s="438" t="s">
        <v>38</v>
      </c>
      <c r="T16" s="437" t="s">
        <v>38</v>
      </c>
      <c r="U16" s="438" t="s">
        <v>38</v>
      </c>
      <c r="V16" s="439" t="s">
        <v>38</v>
      </c>
      <c r="W16" s="437" t="s">
        <v>38</v>
      </c>
      <c r="X16" s="438" t="s">
        <v>38</v>
      </c>
      <c r="Y16" s="437" t="s">
        <v>38</v>
      </c>
      <c r="Z16" s="438" t="s">
        <v>38</v>
      </c>
      <c r="AA16" s="437" t="s">
        <v>38</v>
      </c>
      <c r="AB16" s="438" t="s">
        <v>38</v>
      </c>
      <c r="AC16" s="439" t="s">
        <v>38</v>
      </c>
      <c r="AD16" s="437" t="s">
        <v>38</v>
      </c>
      <c r="AE16" s="438" t="s">
        <v>38</v>
      </c>
      <c r="AF16" s="437" t="s">
        <v>38</v>
      </c>
      <c r="AG16" s="438" t="s">
        <v>38</v>
      </c>
      <c r="AH16" s="437" t="s">
        <v>38</v>
      </c>
      <c r="AI16" s="438" t="s">
        <v>38</v>
      </c>
      <c r="AJ16" s="439" t="s">
        <v>38</v>
      </c>
      <c r="AK16" s="437" t="s">
        <v>38</v>
      </c>
      <c r="AL16" s="438" t="s">
        <v>38</v>
      </c>
      <c r="AM16" s="437" t="s">
        <v>38</v>
      </c>
      <c r="AN16" s="438" t="s">
        <v>38</v>
      </c>
      <c r="AO16" s="437" t="s">
        <v>38</v>
      </c>
      <c r="AP16" s="438" t="s">
        <v>38</v>
      </c>
      <c r="AQ16" s="440" t="s">
        <v>38</v>
      </c>
    </row>
    <row r="17" spans="1:43">
      <c r="A17" s="423" t="s">
        <v>20</v>
      </c>
      <c r="B17" s="433">
        <v>93.39281455684538</v>
      </c>
      <c r="C17" s="434">
        <v>4.5828238067957141</v>
      </c>
      <c r="D17" s="433">
        <v>6.6071854431546129</v>
      </c>
      <c r="E17" s="434">
        <v>4.5828238067957141</v>
      </c>
      <c r="F17" s="433">
        <v>0</v>
      </c>
      <c r="G17" s="649" t="s">
        <v>712</v>
      </c>
      <c r="H17" s="435">
        <v>34</v>
      </c>
      <c r="I17" s="433">
        <v>21.93051754296259</v>
      </c>
      <c r="J17" s="434">
        <v>7.3691049875269199</v>
      </c>
      <c r="K17" s="433">
        <v>22.924928653972831</v>
      </c>
      <c r="L17" s="434">
        <v>7.2259170334525944</v>
      </c>
      <c r="M17" s="433">
        <v>55.144553803064568</v>
      </c>
      <c r="N17" s="434">
        <v>8.6625053199339437</v>
      </c>
      <c r="O17" s="435">
        <v>34</v>
      </c>
      <c r="P17" s="433">
        <v>59.469604350990679</v>
      </c>
      <c r="Q17" s="434">
        <v>8.522380901167498</v>
      </c>
      <c r="R17" s="433">
        <v>25.80647011210425</v>
      </c>
      <c r="S17" s="434">
        <v>7.5474366500394474</v>
      </c>
      <c r="T17" s="433">
        <v>14.72392553690508</v>
      </c>
      <c r="U17" s="434">
        <v>6.1931104663959307</v>
      </c>
      <c r="V17" s="435">
        <v>34</v>
      </c>
      <c r="W17" s="433">
        <v>56.557041482459027</v>
      </c>
      <c r="X17" s="434">
        <v>8.7830286472311574</v>
      </c>
      <c r="Y17" s="433">
        <v>40.96051174958474</v>
      </c>
      <c r="Z17" s="434">
        <v>8.7433367180510508</v>
      </c>
      <c r="AA17" s="433">
        <v>2.4824467679562261</v>
      </c>
      <c r="AB17" s="434">
        <v>2.462939927665146</v>
      </c>
      <c r="AC17" s="435">
        <v>33</v>
      </c>
      <c r="AD17" s="433">
        <v>8.1806101002591536</v>
      </c>
      <c r="AE17" s="434">
        <v>4.5753107656206966</v>
      </c>
      <c r="AF17" s="433">
        <v>64.271466887675416</v>
      </c>
      <c r="AG17" s="434">
        <v>8.3567196963039692</v>
      </c>
      <c r="AH17" s="433">
        <v>27.547923012065429</v>
      </c>
      <c r="AI17" s="434">
        <v>7.8693619818972129</v>
      </c>
      <c r="AJ17" s="435">
        <v>34</v>
      </c>
      <c r="AK17" s="433">
        <v>37.179143440104042</v>
      </c>
      <c r="AL17" s="434">
        <v>8.4807146129393622</v>
      </c>
      <c r="AM17" s="433">
        <v>42.077153817832382</v>
      </c>
      <c r="AN17" s="434">
        <v>8.5330361425519339</v>
      </c>
      <c r="AO17" s="433">
        <v>20.743702742063569</v>
      </c>
      <c r="AP17" s="434">
        <v>7.0789774439998299</v>
      </c>
      <c r="AQ17" s="436">
        <v>34</v>
      </c>
    </row>
    <row r="18" spans="1:43">
      <c r="A18" s="428" t="s">
        <v>21</v>
      </c>
      <c r="B18" s="437">
        <v>92.656378535135843</v>
      </c>
      <c r="C18" s="438">
        <v>2.5360497540048099</v>
      </c>
      <c r="D18" s="437">
        <v>4.7972917548729361</v>
      </c>
      <c r="E18" s="438">
        <v>2.1202008325063111</v>
      </c>
      <c r="F18" s="437">
        <v>2.5463297099912219</v>
      </c>
      <c r="G18" s="438">
        <v>1.4593803153259099</v>
      </c>
      <c r="H18" s="439">
        <v>101</v>
      </c>
      <c r="I18" s="437">
        <v>6.0735572040629</v>
      </c>
      <c r="J18" s="438">
        <v>2.4729707897778042</v>
      </c>
      <c r="K18" s="437">
        <v>11.43730281459302</v>
      </c>
      <c r="L18" s="438">
        <v>3.2469759063277701</v>
      </c>
      <c r="M18" s="437">
        <v>82.489139981344081</v>
      </c>
      <c r="N18" s="438">
        <v>3.894720305883864</v>
      </c>
      <c r="O18" s="439">
        <v>101</v>
      </c>
      <c r="P18" s="437">
        <v>50.948758465085007</v>
      </c>
      <c r="Q18" s="438">
        <v>5.1068356411702389</v>
      </c>
      <c r="R18" s="437">
        <v>34.134018510296499</v>
      </c>
      <c r="S18" s="438">
        <v>4.8565395417356836</v>
      </c>
      <c r="T18" s="437">
        <v>14.917223024618499</v>
      </c>
      <c r="U18" s="438">
        <v>3.7279572061241608</v>
      </c>
      <c r="V18" s="439">
        <v>101</v>
      </c>
      <c r="W18" s="437">
        <v>65.185719373989897</v>
      </c>
      <c r="X18" s="438">
        <v>4.8706947013181239</v>
      </c>
      <c r="Y18" s="437">
        <v>32.493676205643283</v>
      </c>
      <c r="Z18" s="438">
        <v>4.7774864999012134</v>
      </c>
      <c r="AA18" s="437">
        <v>2.3206044203668279</v>
      </c>
      <c r="AB18" s="438">
        <v>1.63873421634648</v>
      </c>
      <c r="AC18" s="439">
        <v>101</v>
      </c>
      <c r="AD18" s="437">
        <v>12.59014141556484</v>
      </c>
      <c r="AE18" s="438">
        <v>3.5288436931779978</v>
      </c>
      <c r="AF18" s="437">
        <v>59.914747260571637</v>
      </c>
      <c r="AG18" s="438">
        <v>4.9938767184230306</v>
      </c>
      <c r="AH18" s="437">
        <v>27.495111323863529</v>
      </c>
      <c r="AI18" s="438">
        <v>4.4375381167005212</v>
      </c>
      <c r="AJ18" s="439">
        <v>100</v>
      </c>
      <c r="AK18" s="437">
        <v>31.878125768767731</v>
      </c>
      <c r="AL18" s="438">
        <v>4.8461198806733554</v>
      </c>
      <c r="AM18" s="437">
        <v>35.587797219008991</v>
      </c>
      <c r="AN18" s="438">
        <v>4.8766180976226714</v>
      </c>
      <c r="AO18" s="437">
        <v>32.534077012223271</v>
      </c>
      <c r="AP18" s="438">
        <v>4.7123110885404076</v>
      </c>
      <c r="AQ18" s="440">
        <v>101</v>
      </c>
    </row>
    <row r="19" spans="1:43">
      <c r="A19" s="423" t="s">
        <v>22</v>
      </c>
      <c r="B19" s="433">
        <v>83.943677508231943</v>
      </c>
      <c r="C19" s="434">
        <v>7.402295242450152</v>
      </c>
      <c r="D19" s="433">
        <v>0</v>
      </c>
      <c r="E19" s="649" t="s">
        <v>712</v>
      </c>
      <c r="F19" s="433">
        <v>16.056322491768061</v>
      </c>
      <c r="G19" s="434">
        <v>7.402295242450152</v>
      </c>
      <c r="H19" s="435">
        <v>25</v>
      </c>
      <c r="I19" s="433">
        <v>17.014100519856679</v>
      </c>
      <c r="J19" s="434">
        <v>7.7759642375715057</v>
      </c>
      <c r="K19" s="433">
        <v>0</v>
      </c>
      <c r="L19" s="649" t="s">
        <v>712</v>
      </c>
      <c r="M19" s="433">
        <v>82.985899480143317</v>
      </c>
      <c r="N19" s="434">
        <v>7.7759642375715057</v>
      </c>
      <c r="O19" s="435">
        <v>25</v>
      </c>
      <c r="P19" s="433">
        <v>96.472940062409421</v>
      </c>
      <c r="Q19" s="434">
        <v>3.4834929437992508</v>
      </c>
      <c r="R19" s="433">
        <v>3.5270599375905851</v>
      </c>
      <c r="S19" s="434">
        <v>3.4834929437992508</v>
      </c>
      <c r="T19" s="433">
        <v>0</v>
      </c>
      <c r="U19" s="649" t="s">
        <v>712</v>
      </c>
      <c r="V19" s="435">
        <v>24</v>
      </c>
      <c r="W19" s="433">
        <v>88.936911600875789</v>
      </c>
      <c r="X19" s="434">
        <v>6.1321511994986233</v>
      </c>
      <c r="Y19" s="433">
        <v>11.06308839912421</v>
      </c>
      <c r="Z19" s="434">
        <v>6.1321511994986233</v>
      </c>
      <c r="AA19" s="433">
        <v>0</v>
      </c>
      <c r="AB19" s="649" t="s">
        <v>712</v>
      </c>
      <c r="AC19" s="435">
        <v>24</v>
      </c>
      <c r="AD19" s="433">
        <v>17.467868369566439</v>
      </c>
      <c r="AE19" s="434">
        <v>8.0768788369191444</v>
      </c>
      <c r="AF19" s="433">
        <v>32.954615241486117</v>
      </c>
      <c r="AG19" s="434">
        <v>9.3413856053384805</v>
      </c>
      <c r="AH19" s="433">
        <v>49.577516388947437</v>
      </c>
      <c r="AI19" s="434">
        <v>10.17962624804658</v>
      </c>
      <c r="AJ19" s="435">
        <v>25</v>
      </c>
      <c r="AK19" s="433">
        <v>26.223875440428809</v>
      </c>
      <c r="AL19" s="434">
        <v>8.7671327408955353</v>
      </c>
      <c r="AM19" s="433">
        <v>33.337794305624421</v>
      </c>
      <c r="AN19" s="434">
        <v>9.6688302596232614</v>
      </c>
      <c r="AO19" s="433">
        <v>40.438330253946773</v>
      </c>
      <c r="AP19" s="434">
        <v>10.01687168142713</v>
      </c>
      <c r="AQ19" s="436">
        <v>25</v>
      </c>
    </row>
    <row r="20" spans="1:43">
      <c r="A20" s="428" t="s">
        <v>23</v>
      </c>
      <c r="B20" s="437" t="s">
        <v>38</v>
      </c>
      <c r="C20" s="438" t="s">
        <v>38</v>
      </c>
      <c r="D20" s="437" t="s">
        <v>38</v>
      </c>
      <c r="E20" s="438" t="s">
        <v>38</v>
      </c>
      <c r="F20" s="437" t="s">
        <v>38</v>
      </c>
      <c r="G20" s="438" t="s">
        <v>38</v>
      </c>
      <c r="H20" s="439" t="s">
        <v>38</v>
      </c>
      <c r="I20" s="437" t="s">
        <v>38</v>
      </c>
      <c r="J20" s="438" t="s">
        <v>38</v>
      </c>
      <c r="K20" s="437" t="s">
        <v>38</v>
      </c>
      <c r="L20" s="438" t="s">
        <v>38</v>
      </c>
      <c r="M20" s="437" t="s">
        <v>38</v>
      </c>
      <c r="N20" s="438" t="s">
        <v>38</v>
      </c>
      <c r="O20" s="439" t="s">
        <v>38</v>
      </c>
      <c r="P20" s="437" t="s">
        <v>38</v>
      </c>
      <c r="Q20" s="438" t="s">
        <v>38</v>
      </c>
      <c r="R20" s="437" t="s">
        <v>38</v>
      </c>
      <c r="S20" s="438" t="s">
        <v>38</v>
      </c>
      <c r="T20" s="437" t="s">
        <v>38</v>
      </c>
      <c r="U20" s="438" t="s">
        <v>38</v>
      </c>
      <c r="V20" s="439" t="s">
        <v>38</v>
      </c>
      <c r="W20" s="437" t="s">
        <v>38</v>
      </c>
      <c r="X20" s="438" t="s">
        <v>38</v>
      </c>
      <c r="Y20" s="437" t="s">
        <v>38</v>
      </c>
      <c r="Z20" s="438" t="s">
        <v>38</v>
      </c>
      <c r="AA20" s="437" t="s">
        <v>38</v>
      </c>
      <c r="AB20" s="438" t="s">
        <v>38</v>
      </c>
      <c r="AC20" s="439" t="s">
        <v>38</v>
      </c>
      <c r="AD20" s="437" t="s">
        <v>38</v>
      </c>
      <c r="AE20" s="438" t="s">
        <v>38</v>
      </c>
      <c r="AF20" s="437" t="s">
        <v>38</v>
      </c>
      <c r="AG20" s="438" t="s">
        <v>38</v>
      </c>
      <c r="AH20" s="437" t="s">
        <v>38</v>
      </c>
      <c r="AI20" s="438" t="s">
        <v>38</v>
      </c>
      <c r="AJ20" s="439" t="s">
        <v>38</v>
      </c>
      <c r="AK20" s="437" t="s">
        <v>38</v>
      </c>
      <c r="AL20" s="438" t="s">
        <v>38</v>
      </c>
      <c r="AM20" s="437" t="s">
        <v>38</v>
      </c>
      <c r="AN20" s="438" t="s">
        <v>38</v>
      </c>
      <c r="AO20" s="437" t="s">
        <v>38</v>
      </c>
      <c r="AP20" s="438" t="s">
        <v>38</v>
      </c>
      <c r="AQ20" s="440" t="s">
        <v>38</v>
      </c>
    </row>
    <row r="21" spans="1:43">
      <c r="A21" s="423" t="s">
        <v>24</v>
      </c>
      <c r="B21" s="433">
        <v>100</v>
      </c>
      <c r="C21" s="649" t="s">
        <v>712</v>
      </c>
      <c r="D21" s="433">
        <v>0</v>
      </c>
      <c r="E21" s="649" t="s">
        <v>712</v>
      </c>
      <c r="F21" s="433">
        <v>0</v>
      </c>
      <c r="G21" s="649" t="s">
        <v>712</v>
      </c>
      <c r="H21" s="435">
        <v>10</v>
      </c>
      <c r="I21" s="433">
        <v>26.558807498350902</v>
      </c>
      <c r="J21" s="434">
        <v>13.511342003031251</v>
      </c>
      <c r="K21" s="433">
        <v>8.2903584615137049</v>
      </c>
      <c r="L21" s="434">
        <v>8.0320342196134664</v>
      </c>
      <c r="M21" s="433">
        <v>65.150834040135393</v>
      </c>
      <c r="N21" s="434">
        <v>14.704954819685801</v>
      </c>
      <c r="O21" s="435">
        <v>10</v>
      </c>
      <c r="P21" s="433">
        <v>61.793863944790907</v>
      </c>
      <c r="Q21" s="434">
        <v>15.36234555977653</v>
      </c>
      <c r="R21" s="433">
        <v>19.574289197808511</v>
      </c>
      <c r="S21" s="434">
        <v>12.564327953547551</v>
      </c>
      <c r="T21" s="433">
        <v>18.631846857400561</v>
      </c>
      <c r="U21" s="434">
        <v>12.02958908228501</v>
      </c>
      <c r="V21" s="435">
        <v>10</v>
      </c>
      <c r="W21" s="433">
        <v>61.793863944790907</v>
      </c>
      <c r="X21" s="434">
        <v>15.362414004633861</v>
      </c>
      <c r="Y21" s="433">
        <v>29.160374527011889</v>
      </c>
      <c r="Z21" s="434">
        <v>14.369881027484491</v>
      </c>
      <c r="AA21" s="433">
        <v>9.0457615281971968</v>
      </c>
      <c r="AB21" s="434">
        <v>8.6929490929880124</v>
      </c>
      <c r="AC21" s="435">
        <v>10</v>
      </c>
      <c r="AD21" s="433">
        <v>0</v>
      </c>
      <c r="AE21" s="649" t="s">
        <v>712</v>
      </c>
      <c r="AF21" s="433">
        <v>51.661271524408178</v>
      </c>
      <c r="AG21" s="434">
        <v>15.936387362830819</v>
      </c>
      <c r="AH21" s="433">
        <v>48.338728475591807</v>
      </c>
      <c r="AI21" s="434">
        <v>15.936387362830819</v>
      </c>
      <c r="AJ21" s="435">
        <v>10</v>
      </c>
      <c r="AK21" s="433">
        <v>8.9618288693898229</v>
      </c>
      <c r="AL21" s="434">
        <v>8.6200605275564524</v>
      </c>
      <c r="AM21" s="433">
        <v>31.393107885657692</v>
      </c>
      <c r="AN21" s="434">
        <v>15.058295047867871</v>
      </c>
      <c r="AO21" s="433">
        <v>59.645063244952489</v>
      </c>
      <c r="AP21" s="434">
        <v>15.717923390563881</v>
      </c>
      <c r="AQ21" s="436">
        <v>10</v>
      </c>
    </row>
    <row r="22" spans="1:43">
      <c r="A22" s="428" t="s">
        <v>25</v>
      </c>
      <c r="B22" s="437">
        <v>100</v>
      </c>
      <c r="C22" s="650" t="s">
        <v>712</v>
      </c>
      <c r="D22" s="437">
        <v>0</v>
      </c>
      <c r="E22" s="650" t="s">
        <v>712</v>
      </c>
      <c r="F22" s="437">
        <v>0</v>
      </c>
      <c r="G22" s="650" t="s">
        <v>712</v>
      </c>
      <c r="H22" s="439">
        <v>10</v>
      </c>
      <c r="I22" s="437">
        <v>90.768520347218924</v>
      </c>
      <c r="J22" s="438">
        <v>8.8583444579857442</v>
      </c>
      <c r="K22" s="437">
        <v>0</v>
      </c>
      <c r="L22" s="650" t="s">
        <v>712</v>
      </c>
      <c r="M22" s="437">
        <v>9.2314796527810863</v>
      </c>
      <c r="N22" s="438">
        <v>8.8583444579857442</v>
      </c>
      <c r="O22" s="439">
        <v>10</v>
      </c>
      <c r="P22" s="437">
        <v>0</v>
      </c>
      <c r="Q22" s="650" t="s">
        <v>712</v>
      </c>
      <c r="R22" s="437">
        <v>43.769011843623488</v>
      </c>
      <c r="S22" s="438">
        <v>16.06119265091445</v>
      </c>
      <c r="T22" s="437">
        <v>56.230988156376519</v>
      </c>
      <c r="U22" s="438">
        <v>16.06119265091445</v>
      </c>
      <c r="V22" s="439">
        <v>10</v>
      </c>
      <c r="W22" s="437">
        <v>26.44608204176059</v>
      </c>
      <c r="X22" s="438">
        <v>13.613160158724771</v>
      </c>
      <c r="Y22" s="437">
        <v>73.55391795823941</v>
      </c>
      <c r="Z22" s="438">
        <v>13.613160158724771</v>
      </c>
      <c r="AA22" s="437">
        <v>0</v>
      </c>
      <c r="AB22" s="650" t="s">
        <v>712</v>
      </c>
      <c r="AC22" s="439">
        <v>10</v>
      </c>
      <c r="AD22" s="437">
        <v>0</v>
      </c>
      <c r="AE22" s="650" t="s">
        <v>712</v>
      </c>
      <c r="AF22" s="437">
        <v>69.274388246829091</v>
      </c>
      <c r="AG22" s="438">
        <v>14.991166105238911</v>
      </c>
      <c r="AH22" s="437">
        <v>30.725611753170909</v>
      </c>
      <c r="AI22" s="438">
        <v>14.991166105238911</v>
      </c>
      <c r="AJ22" s="439">
        <v>10</v>
      </c>
      <c r="AK22" s="437">
        <v>11.403069551887249</v>
      </c>
      <c r="AL22" s="438">
        <v>10.68019657048518</v>
      </c>
      <c r="AM22" s="437">
        <v>70.215093885384078</v>
      </c>
      <c r="AN22" s="438">
        <v>14.62250760034358</v>
      </c>
      <c r="AO22" s="437">
        <v>18.381836562728669</v>
      </c>
      <c r="AP22" s="438">
        <v>11.993560392330981</v>
      </c>
      <c r="AQ22" s="440">
        <v>10</v>
      </c>
    </row>
    <row r="23" spans="1:43">
      <c r="A23" s="423" t="s">
        <v>26</v>
      </c>
      <c r="B23" s="433" t="s">
        <v>38</v>
      </c>
      <c r="C23" s="434" t="s">
        <v>38</v>
      </c>
      <c r="D23" s="433" t="s">
        <v>38</v>
      </c>
      <c r="E23" s="434" t="s">
        <v>38</v>
      </c>
      <c r="F23" s="433" t="s">
        <v>38</v>
      </c>
      <c r="G23" s="434" t="s">
        <v>38</v>
      </c>
      <c r="H23" s="435" t="s">
        <v>38</v>
      </c>
      <c r="I23" s="433" t="s">
        <v>38</v>
      </c>
      <c r="J23" s="434" t="s">
        <v>38</v>
      </c>
      <c r="K23" s="433" t="s">
        <v>38</v>
      </c>
      <c r="L23" s="434" t="s">
        <v>38</v>
      </c>
      <c r="M23" s="433" t="s">
        <v>38</v>
      </c>
      <c r="N23" s="434" t="s">
        <v>38</v>
      </c>
      <c r="O23" s="435" t="s">
        <v>38</v>
      </c>
      <c r="P23" s="433" t="s">
        <v>38</v>
      </c>
      <c r="Q23" s="434" t="s">
        <v>38</v>
      </c>
      <c r="R23" s="433" t="s">
        <v>38</v>
      </c>
      <c r="S23" s="434" t="s">
        <v>38</v>
      </c>
      <c r="T23" s="433" t="s">
        <v>38</v>
      </c>
      <c r="U23" s="434" t="s">
        <v>38</v>
      </c>
      <c r="V23" s="435" t="s">
        <v>38</v>
      </c>
      <c r="W23" s="433" t="s">
        <v>38</v>
      </c>
      <c r="X23" s="434" t="s">
        <v>38</v>
      </c>
      <c r="Y23" s="433" t="s">
        <v>38</v>
      </c>
      <c r="Z23" s="434" t="s">
        <v>38</v>
      </c>
      <c r="AA23" s="433" t="s">
        <v>38</v>
      </c>
      <c r="AB23" s="434" t="s">
        <v>38</v>
      </c>
      <c r="AC23" s="435" t="s">
        <v>38</v>
      </c>
      <c r="AD23" s="433" t="s">
        <v>38</v>
      </c>
      <c r="AE23" s="434" t="s">
        <v>38</v>
      </c>
      <c r="AF23" s="433" t="s">
        <v>38</v>
      </c>
      <c r="AG23" s="434" t="s">
        <v>38</v>
      </c>
      <c r="AH23" s="433" t="s">
        <v>38</v>
      </c>
      <c r="AI23" s="434" t="s">
        <v>38</v>
      </c>
      <c r="AJ23" s="435" t="s">
        <v>38</v>
      </c>
      <c r="AK23" s="433" t="s">
        <v>38</v>
      </c>
      <c r="AL23" s="434" t="s">
        <v>38</v>
      </c>
      <c r="AM23" s="433" t="s">
        <v>38</v>
      </c>
      <c r="AN23" s="434" t="s">
        <v>38</v>
      </c>
      <c r="AO23" s="433" t="s">
        <v>38</v>
      </c>
      <c r="AP23" s="434" t="s">
        <v>38</v>
      </c>
      <c r="AQ23" s="436" t="s">
        <v>38</v>
      </c>
    </row>
    <row r="24" spans="1:43" ht="15.75" thickBot="1">
      <c r="A24" s="441" t="s">
        <v>27</v>
      </c>
      <c r="B24" s="651">
        <v>93.173511414195048</v>
      </c>
      <c r="C24" s="652">
        <v>6.587593259224346</v>
      </c>
      <c r="D24" s="651">
        <v>0</v>
      </c>
      <c r="E24" s="654" t="s">
        <v>712</v>
      </c>
      <c r="F24" s="651">
        <v>6.8264885858049604</v>
      </c>
      <c r="G24" s="652">
        <v>6.587593259224346</v>
      </c>
      <c r="H24" s="653">
        <v>16</v>
      </c>
      <c r="I24" s="651">
        <v>34.491824273647389</v>
      </c>
      <c r="J24" s="652">
        <v>11.813351642694419</v>
      </c>
      <c r="K24" s="651">
        <v>23.282334207955579</v>
      </c>
      <c r="L24" s="652">
        <v>10.46345225564577</v>
      </c>
      <c r="M24" s="651">
        <v>42.225841518397033</v>
      </c>
      <c r="N24" s="652">
        <v>12.84219932291505</v>
      </c>
      <c r="O24" s="653">
        <v>16</v>
      </c>
      <c r="P24" s="651">
        <v>30.431589244178699</v>
      </c>
      <c r="Q24" s="652">
        <v>11.567213040454259</v>
      </c>
      <c r="R24" s="651">
        <v>69.568410755821304</v>
      </c>
      <c r="S24" s="652">
        <v>11.567213040454259</v>
      </c>
      <c r="T24" s="651">
        <v>0</v>
      </c>
      <c r="U24" s="654" t="s">
        <v>712</v>
      </c>
      <c r="V24" s="653">
        <v>16</v>
      </c>
      <c r="W24" s="651">
        <v>30.65388273597021</v>
      </c>
      <c r="X24" s="652">
        <v>11.614229181816089</v>
      </c>
      <c r="Y24" s="651">
        <v>50.929884299893182</v>
      </c>
      <c r="Z24" s="652">
        <v>12.75248288388968</v>
      </c>
      <c r="AA24" s="651">
        <v>18.416232964136611</v>
      </c>
      <c r="AB24" s="652">
        <v>9.7093993550318487</v>
      </c>
      <c r="AC24" s="653">
        <v>16</v>
      </c>
      <c r="AD24" s="651">
        <v>18.431156342558399</v>
      </c>
      <c r="AE24" s="652">
        <v>9.7024262967148864</v>
      </c>
      <c r="AF24" s="651">
        <v>58.792883830815633</v>
      </c>
      <c r="AG24" s="652">
        <v>12.780641740615931</v>
      </c>
      <c r="AH24" s="651">
        <v>22.775959826625972</v>
      </c>
      <c r="AI24" s="652">
        <v>11.60877916643088</v>
      </c>
      <c r="AJ24" s="653">
        <v>16</v>
      </c>
      <c r="AK24" s="651">
        <v>29.775654415439941</v>
      </c>
      <c r="AL24" s="652">
        <v>11.410285024747751</v>
      </c>
      <c r="AM24" s="651">
        <v>41.696417674299333</v>
      </c>
      <c r="AN24" s="652">
        <v>12.82142429957177</v>
      </c>
      <c r="AO24" s="651">
        <v>28.527927910260729</v>
      </c>
      <c r="AP24" s="652">
        <v>11.139456159777099</v>
      </c>
      <c r="AQ24" s="655">
        <v>16</v>
      </c>
    </row>
    <row r="25" spans="1:43">
      <c r="A25" s="446" t="s">
        <v>28</v>
      </c>
      <c r="B25" s="447">
        <v>92.892980598444197</v>
      </c>
      <c r="C25" s="448">
        <v>1.5592531961684979</v>
      </c>
      <c r="D25" s="447">
        <v>3.8598651972236939</v>
      </c>
      <c r="E25" s="448">
        <v>1.1638379644173089</v>
      </c>
      <c r="F25" s="447">
        <v>3.2471542043321069</v>
      </c>
      <c r="G25" s="448">
        <v>1.080199841919127</v>
      </c>
      <c r="H25" s="449">
        <v>279</v>
      </c>
      <c r="I25" s="447">
        <v>32.319099857198083</v>
      </c>
      <c r="J25" s="448">
        <v>2.8275482560336682</v>
      </c>
      <c r="K25" s="447">
        <v>11.07437724453289</v>
      </c>
      <c r="L25" s="448">
        <v>1.9296347006868371</v>
      </c>
      <c r="M25" s="447">
        <v>56.606522898269027</v>
      </c>
      <c r="N25" s="448">
        <v>3.026479132980652</v>
      </c>
      <c r="O25" s="449">
        <v>279</v>
      </c>
      <c r="P25" s="447">
        <v>59.441345068415167</v>
      </c>
      <c r="Q25" s="448">
        <v>3.0370892595050201</v>
      </c>
      <c r="R25" s="447">
        <v>25.781907296050271</v>
      </c>
      <c r="S25" s="448">
        <v>2.7155552007649231</v>
      </c>
      <c r="T25" s="447">
        <v>14.77674763553455</v>
      </c>
      <c r="U25" s="448">
        <v>2.231181916897226</v>
      </c>
      <c r="V25" s="449">
        <v>278</v>
      </c>
      <c r="W25" s="447">
        <v>69.830845521689739</v>
      </c>
      <c r="X25" s="448">
        <v>2.8304840608466009</v>
      </c>
      <c r="Y25" s="447">
        <v>26.241554496608639</v>
      </c>
      <c r="Z25" s="448">
        <v>2.7173429812721519</v>
      </c>
      <c r="AA25" s="447">
        <v>3.9275999817016318</v>
      </c>
      <c r="AB25" s="448">
        <v>1.18227091501912</v>
      </c>
      <c r="AC25" s="449">
        <v>277</v>
      </c>
      <c r="AD25" s="447">
        <v>18.342870821379719</v>
      </c>
      <c r="AE25" s="448">
        <v>2.3982561391379922</v>
      </c>
      <c r="AF25" s="447">
        <v>53.123914842475791</v>
      </c>
      <c r="AG25" s="448">
        <v>3.064369743828304</v>
      </c>
      <c r="AH25" s="447">
        <v>28.533214336144489</v>
      </c>
      <c r="AI25" s="448">
        <v>2.743423394522563</v>
      </c>
      <c r="AJ25" s="449">
        <v>278</v>
      </c>
      <c r="AK25" s="447">
        <v>35.948921233034177</v>
      </c>
      <c r="AL25" s="448">
        <v>2.9608521692479619</v>
      </c>
      <c r="AM25" s="447">
        <v>37.657373618769512</v>
      </c>
      <c r="AN25" s="448">
        <v>2.966146423152122</v>
      </c>
      <c r="AO25" s="447">
        <v>26.393705148196311</v>
      </c>
      <c r="AP25" s="448">
        <v>2.686958494050145</v>
      </c>
      <c r="AQ25" s="450">
        <v>279</v>
      </c>
    </row>
    <row r="26" spans="1:43">
      <c r="A26" s="446" t="s">
        <v>29</v>
      </c>
      <c r="B26" s="447">
        <v>72.620921871883979</v>
      </c>
      <c r="C26" s="448">
        <v>6.6849454967149562</v>
      </c>
      <c r="D26" s="447">
        <v>4.3459099316263874</v>
      </c>
      <c r="E26" s="448">
        <v>2.4842184547301409</v>
      </c>
      <c r="F26" s="447">
        <v>23.03316819648963</v>
      </c>
      <c r="G26" s="448">
        <v>6.5553724713894166</v>
      </c>
      <c r="H26" s="449">
        <v>57</v>
      </c>
      <c r="I26" s="447">
        <v>33.903091653942873</v>
      </c>
      <c r="J26" s="448">
        <v>6.3371639892543126</v>
      </c>
      <c r="K26" s="447">
        <v>10.63272211007142</v>
      </c>
      <c r="L26" s="448">
        <v>3.907343608953858</v>
      </c>
      <c r="M26" s="447">
        <v>55.464186235985721</v>
      </c>
      <c r="N26" s="448">
        <v>6.7123423257728119</v>
      </c>
      <c r="O26" s="449">
        <v>58</v>
      </c>
      <c r="P26" s="447">
        <v>25.776338222365752</v>
      </c>
      <c r="Q26" s="448">
        <v>5.7597981415363204</v>
      </c>
      <c r="R26" s="447">
        <v>38.144358268277948</v>
      </c>
      <c r="S26" s="448">
        <v>6.5763233211866874</v>
      </c>
      <c r="T26" s="447">
        <v>36.079303509356301</v>
      </c>
      <c r="U26" s="448">
        <v>6.6991570288314</v>
      </c>
      <c r="V26" s="449">
        <v>58</v>
      </c>
      <c r="W26" s="447">
        <v>43.377297432623088</v>
      </c>
      <c r="X26" s="448">
        <v>6.7652791514366832</v>
      </c>
      <c r="Y26" s="447">
        <v>42.089699263802451</v>
      </c>
      <c r="Z26" s="448">
        <v>6.705079905663486</v>
      </c>
      <c r="AA26" s="447">
        <v>14.533003303574461</v>
      </c>
      <c r="AB26" s="448">
        <v>4.8713000607234438</v>
      </c>
      <c r="AC26" s="449">
        <v>58</v>
      </c>
      <c r="AD26" s="447">
        <v>13.76274530975059</v>
      </c>
      <c r="AE26" s="448">
        <v>4.9924023756806646</v>
      </c>
      <c r="AF26" s="447">
        <v>50.399743623310478</v>
      </c>
      <c r="AG26" s="448">
        <v>6.8159603840789282</v>
      </c>
      <c r="AH26" s="447">
        <v>35.83751106693893</v>
      </c>
      <c r="AI26" s="448">
        <v>6.5072618828772804</v>
      </c>
      <c r="AJ26" s="449">
        <v>58</v>
      </c>
      <c r="AK26" s="447">
        <v>20.658139546187641</v>
      </c>
      <c r="AL26" s="448">
        <v>5.5267630021716636</v>
      </c>
      <c r="AM26" s="447">
        <v>42.040672403479448</v>
      </c>
      <c r="AN26" s="448">
        <v>6.7499274040479698</v>
      </c>
      <c r="AO26" s="447">
        <v>37.301188050332911</v>
      </c>
      <c r="AP26" s="448">
        <v>6.5514875172356737</v>
      </c>
      <c r="AQ26" s="450">
        <v>58</v>
      </c>
    </row>
    <row r="27" spans="1:43" ht="14.85" customHeight="1">
      <c r="A27" s="451" t="s">
        <v>30</v>
      </c>
      <c r="B27" s="452">
        <v>89.781709897083957</v>
      </c>
      <c r="C27" s="453">
        <v>1.755451781707938</v>
      </c>
      <c r="D27" s="452">
        <v>3.934461308161171</v>
      </c>
      <c r="E27" s="453">
        <v>1.0563133886793541</v>
      </c>
      <c r="F27" s="452">
        <v>6.2838287947548794</v>
      </c>
      <c r="G27" s="453">
        <v>1.4619016981027311</v>
      </c>
      <c r="H27" s="454">
        <v>336</v>
      </c>
      <c r="I27" s="452">
        <v>32.565287991673969</v>
      </c>
      <c r="J27" s="453">
        <v>2.5832995613274758</v>
      </c>
      <c r="K27" s="452">
        <v>11.005734052151331</v>
      </c>
      <c r="L27" s="453">
        <v>1.7393816362262671</v>
      </c>
      <c r="M27" s="452">
        <v>56.428977956174712</v>
      </c>
      <c r="N27" s="453">
        <v>2.760546751803679</v>
      </c>
      <c r="O27" s="454">
        <v>337</v>
      </c>
      <c r="P27" s="452">
        <v>54.194556892720257</v>
      </c>
      <c r="Q27" s="453">
        <v>2.7997702281751482</v>
      </c>
      <c r="R27" s="452">
        <v>27.708630848500821</v>
      </c>
      <c r="S27" s="453">
        <v>2.51868514347517</v>
      </c>
      <c r="T27" s="452">
        <v>18.096812258778922</v>
      </c>
      <c r="U27" s="453">
        <v>2.2050498317540792</v>
      </c>
      <c r="V27" s="454">
        <v>336</v>
      </c>
      <c r="W27" s="452">
        <v>65.693659775323397</v>
      </c>
      <c r="X27" s="453">
        <v>2.6605187023962462</v>
      </c>
      <c r="Y27" s="452">
        <v>28.7201149685887</v>
      </c>
      <c r="Z27" s="453">
        <v>2.5369121831661658</v>
      </c>
      <c r="AA27" s="452">
        <v>5.5862252560878938</v>
      </c>
      <c r="AB27" s="453">
        <v>1.2743032030203181</v>
      </c>
      <c r="AC27" s="454">
        <v>335</v>
      </c>
      <c r="AD27" s="452">
        <v>17.629266580021479</v>
      </c>
      <c r="AE27" s="453">
        <v>2.169375411933669</v>
      </c>
      <c r="AF27" s="480">
        <v>52.699476662507458</v>
      </c>
      <c r="AG27" s="453">
        <v>2.797746953032362</v>
      </c>
      <c r="AH27" s="480">
        <v>29.671256757471049</v>
      </c>
      <c r="AI27" s="453">
        <v>2.5328066013441002</v>
      </c>
      <c r="AJ27" s="454">
        <v>336</v>
      </c>
      <c r="AK27" s="452">
        <v>33.572253911418649</v>
      </c>
      <c r="AL27" s="453">
        <v>2.663102470819346</v>
      </c>
      <c r="AM27" s="452">
        <v>38.338675804350949</v>
      </c>
      <c r="AN27" s="453">
        <v>2.7181992767196932</v>
      </c>
      <c r="AO27" s="452">
        <v>28.089070284230399</v>
      </c>
      <c r="AP27" s="453">
        <v>2.495635324002603</v>
      </c>
      <c r="AQ27" s="455">
        <v>337</v>
      </c>
    </row>
    <row r="28" spans="1:43">
      <c r="A28" s="770" t="s">
        <v>191</v>
      </c>
      <c r="B28" s="770" t="s">
        <v>191</v>
      </c>
      <c r="C28" s="770" t="s">
        <v>191</v>
      </c>
      <c r="D28" s="770" t="s">
        <v>191</v>
      </c>
      <c r="E28" s="770" t="s">
        <v>191</v>
      </c>
      <c r="F28" s="770" t="s">
        <v>191</v>
      </c>
      <c r="G28" s="770" t="s">
        <v>191</v>
      </c>
      <c r="H28" s="770" t="s">
        <v>191</v>
      </c>
      <c r="I28" s="770" t="s">
        <v>191</v>
      </c>
      <c r="J28" s="770" t="s">
        <v>191</v>
      </c>
      <c r="K28" s="770" t="s">
        <v>191</v>
      </c>
      <c r="L28" s="770" t="s">
        <v>191</v>
      </c>
      <c r="M28" s="770" t="s">
        <v>191</v>
      </c>
      <c r="N28" s="770" t="s">
        <v>191</v>
      </c>
      <c r="O28" s="770" t="s">
        <v>191</v>
      </c>
      <c r="P28" s="770" t="s">
        <v>191</v>
      </c>
      <c r="Q28" s="770" t="s">
        <v>191</v>
      </c>
      <c r="R28" s="770" t="s">
        <v>191</v>
      </c>
      <c r="S28" s="770" t="s">
        <v>191</v>
      </c>
      <c r="T28" s="770" t="s">
        <v>191</v>
      </c>
      <c r="U28" s="770" t="s">
        <v>191</v>
      </c>
      <c r="V28" s="770" t="s">
        <v>191</v>
      </c>
      <c r="W28" s="770" t="s">
        <v>191</v>
      </c>
      <c r="X28" s="770" t="s">
        <v>191</v>
      </c>
      <c r="Y28" s="770" t="s">
        <v>191</v>
      </c>
      <c r="Z28" s="770" t="s">
        <v>191</v>
      </c>
      <c r="AA28" s="770" t="s">
        <v>191</v>
      </c>
      <c r="AB28" s="770" t="s">
        <v>191</v>
      </c>
      <c r="AC28" s="770" t="s">
        <v>191</v>
      </c>
      <c r="AD28" s="770" t="s">
        <v>191</v>
      </c>
      <c r="AE28" s="770" t="s">
        <v>191</v>
      </c>
      <c r="AF28" s="770" t="s">
        <v>191</v>
      </c>
      <c r="AG28" s="770" t="s">
        <v>191</v>
      </c>
      <c r="AH28" s="770" t="s">
        <v>191</v>
      </c>
      <c r="AI28" s="770" t="s">
        <v>191</v>
      </c>
      <c r="AJ28" s="770" t="s">
        <v>191</v>
      </c>
      <c r="AK28" s="770" t="s">
        <v>191</v>
      </c>
      <c r="AL28" s="770" t="s">
        <v>191</v>
      </c>
      <c r="AM28" s="770" t="s">
        <v>191</v>
      </c>
      <c r="AN28" s="770" t="s">
        <v>191</v>
      </c>
      <c r="AO28" s="770" t="s">
        <v>191</v>
      </c>
      <c r="AP28" s="770" t="s">
        <v>191</v>
      </c>
      <c r="AQ28" s="770" t="s">
        <v>191</v>
      </c>
    </row>
    <row r="29" spans="1:43" ht="22.35" customHeight="1">
      <c r="A29" s="771" t="s">
        <v>493</v>
      </c>
      <c r="B29" s="771" t="s">
        <v>40</v>
      </c>
      <c r="C29" s="771" t="s">
        <v>40</v>
      </c>
      <c r="D29" s="771" t="s">
        <v>40</v>
      </c>
      <c r="E29" s="771" t="s">
        <v>40</v>
      </c>
      <c r="F29" s="771" t="s">
        <v>40</v>
      </c>
      <c r="G29" s="771" t="s">
        <v>40</v>
      </c>
      <c r="H29" s="771" t="s">
        <v>40</v>
      </c>
      <c r="I29" s="771" t="s">
        <v>40</v>
      </c>
      <c r="J29" s="771" t="s">
        <v>40</v>
      </c>
      <c r="K29" s="771" t="s">
        <v>40</v>
      </c>
      <c r="L29" s="771" t="s">
        <v>40</v>
      </c>
      <c r="M29" s="771" t="s">
        <v>40</v>
      </c>
      <c r="N29" s="771" t="s">
        <v>40</v>
      </c>
      <c r="O29" s="771" t="s">
        <v>40</v>
      </c>
      <c r="P29" s="771" t="s">
        <v>40</v>
      </c>
      <c r="Q29" s="771" t="s">
        <v>40</v>
      </c>
      <c r="R29" s="771" t="s">
        <v>40</v>
      </c>
      <c r="S29" s="771" t="s">
        <v>40</v>
      </c>
      <c r="T29" s="771" t="s">
        <v>40</v>
      </c>
      <c r="U29" s="771" t="s">
        <v>40</v>
      </c>
      <c r="V29" s="771" t="s">
        <v>40</v>
      </c>
      <c r="W29" s="771" t="s">
        <v>40</v>
      </c>
      <c r="X29" s="771" t="s">
        <v>40</v>
      </c>
      <c r="Y29" s="771" t="s">
        <v>40</v>
      </c>
      <c r="Z29" s="771" t="s">
        <v>40</v>
      </c>
      <c r="AA29" s="771" t="s">
        <v>40</v>
      </c>
      <c r="AB29" s="771" t="s">
        <v>40</v>
      </c>
      <c r="AC29" s="771" t="s">
        <v>40</v>
      </c>
      <c r="AD29" s="771" t="s">
        <v>40</v>
      </c>
      <c r="AE29" s="771" t="s">
        <v>40</v>
      </c>
      <c r="AF29" s="771" t="s">
        <v>40</v>
      </c>
      <c r="AG29" s="771" t="s">
        <v>40</v>
      </c>
      <c r="AH29" s="771" t="s">
        <v>40</v>
      </c>
      <c r="AI29" s="771" t="s">
        <v>40</v>
      </c>
      <c r="AJ29" s="771" t="s">
        <v>40</v>
      </c>
      <c r="AK29" s="771" t="s">
        <v>40</v>
      </c>
      <c r="AL29" s="771" t="s">
        <v>40</v>
      </c>
      <c r="AM29" s="771" t="s">
        <v>40</v>
      </c>
      <c r="AN29" s="771" t="s">
        <v>40</v>
      </c>
      <c r="AO29" s="771" t="s">
        <v>40</v>
      </c>
      <c r="AP29" s="771" t="s">
        <v>40</v>
      </c>
      <c r="AQ29" s="771" t="s">
        <v>40</v>
      </c>
    </row>
    <row r="30" spans="1:43">
      <c r="A30" s="770" t="s">
        <v>494</v>
      </c>
      <c r="B30" s="770" t="s">
        <v>494</v>
      </c>
      <c r="C30" s="770" t="s">
        <v>494</v>
      </c>
      <c r="D30" s="770" t="s">
        <v>494</v>
      </c>
      <c r="E30" s="770" t="s">
        <v>494</v>
      </c>
      <c r="F30" s="770" t="s">
        <v>494</v>
      </c>
      <c r="G30" s="770" t="s">
        <v>494</v>
      </c>
      <c r="H30" s="770" t="s">
        <v>494</v>
      </c>
      <c r="I30" s="770" t="s">
        <v>494</v>
      </c>
      <c r="J30" s="770" t="s">
        <v>494</v>
      </c>
      <c r="K30" s="770" t="s">
        <v>494</v>
      </c>
      <c r="L30" s="770" t="s">
        <v>494</v>
      </c>
      <c r="M30" s="770" t="s">
        <v>494</v>
      </c>
      <c r="N30" s="770" t="s">
        <v>494</v>
      </c>
      <c r="O30" s="770" t="s">
        <v>494</v>
      </c>
      <c r="P30" s="770" t="s">
        <v>494</v>
      </c>
      <c r="Q30" s="770" t="s">
        <v>494</v>
      </c>
      <c r="R30" s="770" t="s">
        <v>494</v>
      </c>
      <c r="S30" s="770" t="s">
        <v>494</v>
      </c>
      <c r="T30" s="770" t="s">
        <v>494</v>
      </c>
      <c r="U30" s="770" t="s">
        <v>494</v>
      </c>
      <c r="V30" s="770" t="s">
        <v>494</v>
      </c>
      <c r="W30" s="770" t="s">
        <v>494</v>
      </c>
      <c r="X30" s="770" t="s">
        <v>494</v>
      </c>
      <c r="Y30" s="770" t="s">
        <v>494</v>
      </c>
      <c r="Z30" s="770" t="s">
        <v>494</v>
      </c>
      <c r="AA30" s="770" t="s">
        <v>494</v>
      </c>
      <c r="AB30" s="770" t="s">
        <v>494</v>
      </c>
      <c r="AC30" s="770" t="s">
        <v>494</v>
      </c>
      <c r="AD30" s="770" t="s">
        <v>494</v>
      </c>
      <c r="AE30" s="770" t="s">
        <v>494</v>
      </c>
      <c r="AF30" s="770" t="s">
        <v>494</v>
      </c>
      <c r="AG30" s="770" t="s">
        <v>494</v>
      </c>
      <c r="AH30" s="770" t="s">
        <v>494</v>
      </c>
      <c r="AI30" s="770" t="s">
        <v>494</v>
      </c>
      <c r="AJ30" s="770" t="s">
        <v>494</v>
      </c>
      <c r="AK30" s="770" t="s">
        <v>494</v>
      </c>
      <c r="AL30" s="770" t="s">
        <v>494</v>
      </c>
      <c r="AM30" s="770" t="s">
        <v>494</v>
      </c>
      <c r="AN30" s="770" t="s">
        <v>494</v>
      </c>
      <c r="AO30" s="770" t="s">
        <v>494</v>
      </c>
      <c r="AP30" s="770" t="s">
        <v>494</v>
      </c>
      <c r="AQ30" s="770" t="s">
        <v>494</v>
      </c>
    </row>
    <row r="31" spans="1:43">
      <c r="A31" s="192"/>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row>
    <row r="32" spans="1:43" ht="43.35" customHeight="1">
      <c r="A32" s="779" t="s">
        <v>192</v>
      </c>
      <c r="B32" s="779"/>
      <c r="C32" s="779"/>
      <c r="D32" s="779"/>
    </row>
    <row r="33" spans="1:4" ht="30" customHeight="1" thickBot="1">
      <c r="A33" s="766" t="s">
        <v>0</v>
      </c>
      <c r="B33" s="768" t="s">
        <v>669</v>
      </c>
      <c r="C33" s="768" t="s">
        <v>193</v>
      </c>
      <c r="D33" s="769" t="s">
        <v>193</v>
      </c>
    </row>
    <row r="34" spans="1:4" ht="15.75" thickBot="1">
      <c r="A34" s="767" t="s">
        <v>0</v>
      </c>
      <c r="B34" s="17" t="s">
        <v>11</v>
      </c>
      <c r="C34" s="17" t="s">
        <v>37</v>
      </c>
      <c r="D34" s="17" t="s">
        <v>248</v>
      </c>
    </row>
    <row r="35" spans="1:4">
      <c r="A35" s="423" t="s">
        <v>12</v>
      </c>
      <c r="B35" s="424">
        <v>28.576488369179199</v>
      </c>
      <c r="C35" s="510">
        <v>9.1549416061967932</v>
      </c>
      <c r="D35" s="427">
        <v>26</v>
      </c>
    </row>
    <row r="36" spans="1:4">
      <c r="A36" s="428" t="s">
        <v>13</v>
      </c>
      <c r="B36" s="429">
        <v>19.845516021853388</v>
      </c>
      <c r="C36" s="511">
        <v>5.2157742121442512</v>
      </c>
      <c r="D36" s="432">
        <v>60</v>
      </c>
    </row>
    <row r="37" spans="1:4">
      <c r="A37" s="423" t="s">
        <v>33</v>
      </c>
      <c r="B37" s="433" t="s">
        <v>38</v>
      </c>
      <c r="C37" s="512" t="s">
        <v>38</v>
      </c>
      <c r="D37" s="436" t="s">
        <v>38</v>
      </c>
    </row>
    <row r="38" spans="1:4">
      <c r="A38" s="428" t="s">
        <v>15</v>
      </c>
      <c r="B38" s="429">
        <v>44.659389932045542</v>
      </c>
      <c r="C38" s="511">
        <v>14.01126793066876</v>
      </c>
      <c r="D38" s="432">
        <v>13</v>
      </c>
    </row>
    <row r="39" spans="1:4">
      <c r="A39" s="423" t="s">
        <v>16</v>
      </c>
      <c r="B39" s="433" t="s">
        <v>38</v>
      </c>
      <c r="C39" s="512" t="s">
        <v>38</v>
      </c>
      <c r="D39" s="436" t="s">
        <v>38</v>
      </c>
    </row>
    <row r="40" spans="1:4">
      <c r="A40" s="428" t="s">
        <v>17</v>
      </c>
      <c r="B40" s="437" t="s">
        <v>38</v>
      </c>
      <c r="C40" s="513" t="s">
        <v>38</v>
      </c>
      <c r="D40" s="440" t="s">
        <v>38</v>
      </c>
    </row>
    <row r="41" spans="1:4">
      <c r="A41" s="423" t="s">
        <v>18</v>
      </c>
      <c r="B41" s="424">
        <v>35.174217700305412</v>
      </c>
      <c r="C41" s="510">
        <v>10.745014504103541</v>
      </c>
      <c r="D41" s="427">
        <v>21</v>
      </c>
    </row>
    <row r="42" spans="1:4">
      <c r="A42" s="428" t="s">
        <v>19</v>
      </c>
      <c r="B42" s="437" t="s">
        <v>38</v>
      </c>
      <c r="C42" s="513" t="s">
        <v>38</v>
      </c>
      <c r="D42" s="440" t="s">
        <v>38</v>
      </c>
    </row>
    <row r="43" spans="1:4">
      <c r="A43" s="423" t="s">
        <v>20</v>
      </c>
      <c r="B43" s="424">
        <v>37.297458089534437</v>
      </c>
      <c r="C43" s="510">
        <v>8.5820799296692414</v>
      </c>
      <c r="D43" s="427">
        <v>33</v>
      </c>
    </row>
    <row r="44" spans="1:4">
      <c r="A44" s="428" t="s">
        <v>21</v>
      </c>
      <c r="B44" s="429">
        <v>27.300491938556391</v>
      </c>
      <c r="C44" s="511">
        <v>4.5940585927426927</v>
      </c>
      <c r="D44" s="432">
        <v>101</v>
      </c>
    </row>
    <row r="45" spans="1:4">
      <c r="A45" s="423" t="s">
        <v>22</v>
      </c>
      <c r="B45" s="424">
        <v>13.05891470490781</v>
      </c>
      <c r="C45" s="510">
        <v>7.2594539092716213</v>
      </c>
      <c r="D45" s="427">
        <v>25</v>
      </c>
    </row>
    <row r="46" spans="1:4">
      <c r="A46" s="428" t="s">
        <v>23</v>
      </c>
      <c r="B46" s="437" t="s">
        <v>38</v>
      </c>
      <c r="C46" s="513" t="s">
        <v>38</v>
      </c>
      <c r="D46" s="440" t="s">
        <v>38</v>
      </c>
    </row>
    <row r="47" spans="1:4">
      <c r="A47" s="423" t="s">
        <v>24</v>
      </c>
      <c r="B47" s="424">
        <v>29.31409786413149</v>
      </c>
      <c r="C47" s="510">
        <v>14.389668466460449</v>
      </c>
      <c r="D47" s="427">
        <v>10</v>
      </c>
    </row>
    <row r="48" spans="1:4">
      <c r="A48" s="428" t="s">
        <v>25</v>
      </c>
      <c r="B48" s="429">
        <v>42.58654838307254</v>
      </c>
      <c r="C48" s="511">
        <v>15.9574827479176</v>
      </c>
      <c r="D48" s="432">
        <v>10</v>
      </c>
    </row>
    <row r="49" spans="1:64">
      <c r="A49" s="423" t="s">
        <v>26</v>
      </c>
      <c r="B49" s="433" t="s">
        <v>38</v>
      </c>
      <c r="C49" s="512" t="s">
        <v>38</v>
      </c>
      <c r="D49" s="436" t="s">
        <v>38</v>
      </c>
    </row>
    <row r="50" spans="1:64" ht="15.75" thickBot="1">
      <c r="A50" s="441" t="s">
        <v>27</v>
      </c>
      <c r="B50" s="442">
        <v>28.789884792749639</v>
      </c>
      <c r="C50" s="514">
        <v>11.21145925147378</v>
      </c>
      <c r="D50" s="445">
        <v>16</v>
      </c>
    </row>
    <row r="51" spans="1:64">
      <c r="A51" s="446" t="s">
        <v>28</v>
      </c>
      <c r="B51" s="447">
        <v>26.73646224797227</v>
      </c>
      <c r="C51" s="515">
        <v>2.7352991634095352</v>
      </c>
      <c r="D51" s="450">
        <v>280</v>
      </c>
    </row>
    <row r="52" spans="1:64">
      <c r="A52" s="446" t="s">
        <v>29</v>
      </c>
      <c r="B52" s="447">
        <v>34.98031954050446</v>
      </c>
      <c r="C52" s="515">
        <v>6.4144449736219027</v>
      </c>
      <c r="D52" s="450">
        <v>58</v>
      </c>
    </row>
    <row r="53" spans="1:64">
      <c r="A53" s="451" t="s">
        <v>30</v>
      </c>
      <c r="B53" s="452">
        <v>28.014537796568749</v>
      </c>
      <c r="C53" s="526">
        <v>2.517765109516704</v>
      </c>
      <c r="D53" s="455">
        <v>338</v>
      </c>
    </row>
    <row r="54" spans="1:64" s="8" customFormat="1" ht="28.35" customHeight="1">
      <c r="A54" s="771" t="s">
        <v>194</v>
      </c>
      <c r="B54" s="771" t="s">
        <v>194</v>
      </c>
      <c r="C54" s="771" t="s">
        <v>194</v>
      </c>
      <c r="D54" s="771" t="s">
        <v>194</v>
      </c>
    </row>
    <row r="55" spans="1:64" s="8" customFormat="1" ht="42.6" customHeight="1">
      <c r="A55" s="771" t="s">
        <v>271</v>
      </c>
      <c r="B55" s="771" t="s">
        <v>40</v>
      </c>
      <c r="C55" s="771" t="s">
        <v>40</v>
      </c>
      <c r="D55" s="771" t="s">
        <v>40</v>
      </c>
    </row>
    <row r="56" spans="1:64" s="8" customFormat="1" ht="31.7" customHeight="1">
      <c r="A56" s="771" t="s">
        <v>591</v>
      </c>
      <c r="B56" s="771" t="s">
        <v>591</v>
      </c>
      <c r="C56" s="771" t="s">
        <v>591</v>
      </c>
      <c r="D56" s="771" t="s">
        <v>591</v>
      </c>
    </row>
    <row r="58" spans="1:64" ht="23.25">
      <c r="A58" s="861">
        <v>2020</v>
      </c>
      <c r="B58" s="861"/>
      <c r="C58" s="861"/>
      <c r="D58" s="861"/>
      <c r="E58" s="861"/>
      <c r="F58" s="861"/>
      <c r="G58" s="861"/>
      <c r="H58" s="861"/>
      <c r="I58" s="861"/>
      <c r="J58" s="861"/>
      <c r="K58" s="861"/>
      <c r="L58" s="861"/>
      <c r="M58" s="861"/>
      <c r="N58" s="861"/>
      <c r="O58" s="861"/>
      <c r="P58" s="861"/>
      <c r="Q58" s="861"/>
      <c r="R58" s="861"/>
      <c r="S58" s="861"/>
      <c r="T58" s="861"/>
      <c r="U58" s="861"/>
      <c r="V58" s="861"/>
      <c r="W58" s="861"/>
      <c r="X58" s="861"/>
      <c r="Y58" s="861"/>
      <c r="Z58" s="861"/>
      <c r="AA58" s="861"/>
      <c r="AB58" s="861"/>
      <c r="AC58" s="861"/>
      <c r="AD58" s="861"/>
      <c r="AE58" s="861"/>
      <c r="AF58" s="861"/>
      <c r="AG58" s="861"/>
      <c r="AH58" s="861"/>
      <c r="AI58" s="861"/>
      <c r="AJ58" s="861"/>
      <c r="AK58" s="861"/>
      <c r="AL58" s="861"/>
      <c r="AM58" s="861"/>
      <c r="AN58" s="861"/>
      <c r="AO58" s="861"/>
      <c r="AP58" s="861"/>
      <c r="AQ58" s="861"/>
      <c r="AR58" s="861"/>
      <c r="AS58" s="861"/>
      <c r="AT58" s="861"/>
      <c r="AU58" s="861"/>
      <c r="AV58" s="861"/>
      <c r="AW58" s="861"/>
      <c r="AX58" s="861"/>
      <c r="AY58" s="861"/>
      <c r="AZ58" s="861"/>
      <c r="BA58" s="861"/>
      <c r="BB58" s="861"/>
      <c r="BC58" s="861"/>
      <c r="BD58" s="861"/>
      <c r="BE58" s="861"/>
      <c r="BF58" s="861"/>
      <c r="BG58" s="861"/>
      <c r="BH58" s="861"/>
      <c r="BI58" s="861"/>
      <c r="BJ58" s="861"/>
      <c r="BK58" s="861"/>
      <c r="BL58" s="861"/>
    </row>
    <row r="60" spans="1:64" ht="17.100000000000001" customHeight="1">
      <c r="A60" s="846" t="s">
        <v>594</v>
      </c>
      <c r="B60" s="846"/>
      <c r="C60" s="846"/>
      <c r="D60" s="846"/>
      <c r="E60" s="846"/>
      <c r="F60" s="846"/>
      <c r="G60" s="846"/>
      <c r="H60" s="846"/>
      <c r="I60" s="846"/>
      <c r="J60" s="846"/>
      <c r="K60" s="846"/>
      <c r="L60" s="846"/>
      <c r="M60" s="846"/>
      <c r="N60" s="846"/>
      <c r="O60" s="846"/>
      <c r="P60" s="846"/>
      <c r="Q60" s="846"/>
      <c r="R60" s="846"/>
      <c r="S60" s="846"/>
      <c r="T60" s="846"/>
      <c r="U60" s="846"/>
      <c r="V60" s="846"/>
      <c r="W60" s="846"/>
      <c r="X60" s="846"/>
      <c r="Y60" s="846"/>
      <c r="Z60" s="846"/>
      <c r="AA60" s="846"/>
      <c r="AB60" s="846"/>
      <c r="AC60" s="846"/>
      <c r="AD60" s="846"/>
      <c r="AE60" s="846"/>
      <c r="AF60" s="846"/>
      <c r="AG60" s="846"/>
      <c r="AH60" s="846"/>
      <c r="AI60" s="846"/>
      <c r="AJ60" s="846"/>
      <c r="AK60" s="846"/>
      <c r="AL60" s="846"/>
      <c r="AM60" s="846"/>
      <c r="AN60" s="846"/>
      <c r="AO60" s="846"/>
      <c r="AP60" s="846"/>
      <c r="AQ60" s="846"/>
      <c r="AR60" s="846"/>
      <c r="AS60" s="846"/>
      <c r="AT60" s="846"/>
      <c r="AU60" s="846"/>
      <c r="AV60" s="846"/>
      <c r="AW60" s="846"/>
      <c r="AX60" s="846"/>
      <c r="AY60" s="846"/>
      <c r="AZ60" s="846"/>
      <c r="BA60" s="846"/>
      <c r="BB60" s="846"/>
      <c r="BC60" s="846"/>
      <c r="BD60" s="846"/>
      <c r="BE60" s="846"/>
      <c r="BF60" s="846"/>
      <c r="BG60" s="846"/>
      <c r="BH60" s="846"/>
      <c r="BI60" s="846"/>
      <c r="BJ60" s="846"/>
      <c r="BK60" s="846"/>
      <c r="BL60" s="846"/>
    </row>
    <row r="61" spans="1:64" ht="15.75" thickBot="1">
      <c r="A61" s="868" t="s">
        <v>0</v>
      </c>
      <c r="B61" s="870" t="s">
        <v>488</v>
      </c>
      <c r="C61" s="865"/>
      <c r="D61" s="865"/>
      <c r="E61" s="865"/>
      <c r="F61" s="865"/>
      <c r="G61" s="865"/>
      <c r="H61" s="871"/>
      <c r="I61" s="864" t="s">
        <v>489</v>
      </c>
      <c r="J61" s="865"/>
      <c r="K61" s="865"/>
      <c r="L61" s="865"/>
      <c r="M61" s="865"/>
      <c r="N61" s="865"/>
      <c r="O61" s="871"/>
      <c r="P61" s="864" t="s">
        <v>490</v>
      </c>
      <c r="Q61" s="865"/>
      <c r="R61" s="865"/>
      <c r="S61" s="865"/>
      <c r="T61" s="865"/>
      <c r="U61" s="865"/>
      <c r="V61" s="871"/>
      <c r="W61" s="864" t="s">
        <v>491</v>
      </c>
      <c r="X61" s="865"/>
      <c r="Y61" s="865"/>
      <c r="Z61" s="865"/>
      <c r="AA61" s="865"/>
      <c r="AB61" s="865"/>
      <c r="AC61" s="871"/>
      <c r="AD61" s="864" t="s">
        <v>492</v>
      </c>
      <c r="AE61" s="865"/>
      <c r="AF61" s="865"/>
      <c r="AG61" s="865"/>
      <c r="AH61" s="865"/>
      <c r="AI61" s="865"/>
      <c r="AJ61" s="871"/>
      <c r="AK61" s="864" t="s">
        <v>320</v>
      </c>
      <c r="AL61" s="865"/>
      <c r="AM61" s="865"/>
      <c r="AN61" s="865"/>
      <c r="AO61" s="865"/>
      <c r="AP61" s="865"/>
      <c r="AQ61" s="871"/>
      <c r="AR61" s="864" t="s">
        <v>500</v>
      </c>
      <c r="AS61" s="865"/>
      <c r="AT61" s="865"/>
      <c r="AU61" s="865"/>
      <c r="AV61" s="865"/>
      <c r="AW61" s="865"/>
      <c r="AX61" s="871"/>
      <c r="AY61" s="864" t="s">
        <v>501</v>
      </c>
      <c r="AZ61" s="865"/>
      <c r="BA61" s="865"/>
      <c r="BB61" s="865"/>
      <c r="BC61" s="865"/>
      <c r="BD61" s="865"/>
      <c r="BE61" s="871"/>
      <c r="BF61" s="864" t="s">
        <v>502</v>
      </c>
      <c r="BG61" s="865"/>
      <c r="BH61" s="865"/>
      <c r="BI61" s="865"/>
      <c r="BJ61" s="865"/>
      <c r="BK61" s="865"/>
      <c r="BL61" s="866"/>
    </row>
    <row r="62" spans="1:64" s="8" customFormat="1" ht="30" customHeight="1">
      <c r="A62" s="869"/>
      <c r="B62" s="862" t="s">
        <v>505</v>
      </c>
      <c r="C62" s="863"/>
      <c r="D62" s="862" t="s">
        <v>506</v>
      </c>
      <c r="E62" s="863"/>
      <c r="F62" s="862" t="s">
        <v>507</v>
      </c>
      <c r="G62" s="863"/>
      <c r="H62" s="536"/>
      <c r="I62" s="862" t="s">
        <v>505</v>
      </c>
      <c r="J62" s="863"/>
      <c r="K62" s="862" t="s">
        <v>506</v>
      </c>
      <c r="L62" s="863"/>
      <c r="M62" s="862" t="s">
        <v>507</v>
      </c>
      <c r="N62" s="863"/>
      <c r="O62" s="536"/>
      <c r="P62" s="862" t="s">
        <v>505</v>
      </c>
      <c r="Q62" s="863"/>
      <c r="R62" s="862" t="s">
        <v>506</v>
      </c>
      <c r="S62" s="863"/>
      <c r="T62" s="862" t="s">
        <v>507</v>
      </c>
      <c r="U62" s="863"/>
      <c r="V62" s="536"/>
      <c r="W62" s="862" t="s">
        <v>505</v>
      </c>
      <c r="X62" s="863"/>
      <c r="Y62" s="862" t="s">
        <v>506</v>
      </c>
      <c r="Z62" s="863"/>
      <c r="AA62" s="862" t="s">
        <v>507</v>
      </c>
      <c r="AB62" s="863"/>
      <c r="AC62" s="536"/>
      <c r="AD62" s="862" t="s">
        <v>505</v>
      </c>
      <c r="AE62" s="863"/>
      <c r="AF62" s="862" t="s">
        <v>506</v>
      </c>
      <c r="AG62" s="863"/>
      <c r="AH62" s="862" t="s">
        <v>507</v>
      </c>
      <c r="AI62" s="863"/>
      <c r="AJ62" s="536"/>
      <c r="AK62" s="862" t="s">
        <v>505</v>
      </c>
      <c r="AL62" s="863"/>
      <c r="AM62" s="862" t="s">
        <v>506</v>
      </c>
      <c r="AN62" s="863"/>
      <c r="AO62" s="862" t="s">
        <v>507</v>
      </c>
      <c r="AP62" s="863"/>
      <c r="AQ62" s="536"/>
      <c r="AR62" s="862" t="s">
        <v>505</v>
      </c>
      <c r="AS62" s="863"/>
      <c r="AT62" s="862" t="s">
        <v>506</v>
      </c>
      <c r="AU62" s="863"/>
      <c r="AV62" s="862" t="s">
        <v>507</v>
      </c>
      <c r="AW62" s="863"/>
      <c r="AX62" s="536"/>
      <c r="AY62" s="862" t="s">
        <v>505</v>
      </c>
      <c r="AZ62" s="863"/>
      <c r="BA62" s="862" t="s">
        <v>506</v>
      </c>
      <c r="BB62" s="863"/>
      <c r="BC62" s="862" t="s">
        <v>507</v>
      </c>
      <c r="BD62" s="863"/>
      <c r="BE62" s="536"/>
      <c r="BF62" s="862" t="s">
        <v>505</v>
      </c>
      <c r="BG62" s="863"/>
      <c r="BH62" s="862" t="s">
        <v>506</v>
      </c>
      <c r="BI62" s="863"/>
      <c r="BJ62" s="862" t="s">
        <v>507</v>
      </c>
      <c r="BK62" s="863"/>
      <c r="BL62" s="546"/>
    </row>
    <row r="63" spans="1:64" ht="15.75" thickBot="1">
      <c r="A63" s="855"/>
      <c r="B63" s="13" t="s">
        <v>11</v>
      </c>
      <c r="C63" s="191" t="s">
        <v>37</v>
      </c>
      <c r="D63" s="13" t="s">
        <v>11</v>
      </c>
      <c r="E63" s="191" t="s">
        <v>37</v>
      </c>
      <c r="F63" s="13" t="s">
        <v>11</v>
      </c>
      <c r="G63" s="191" t="s">
        <v>37</v>
      </c>
      <c r="H63" s="191" t="s">
        <v>248</v>
      </c>
      <c r="I63" s="13" t="s">
        <v>11</v>
      </c>
      <c r="J63" s="191" t="s">
        <v>37</v>
      </c>
      <c r="K63" s="13" t="s">
        <v>11</v>
      </c>
      <c r="L63" s="191" t="s">
        <v>37</v>
      </c>
      <c r="M63" s="13" t="s">
        <v>11</v>
      </c>
      <c r="N63" s="191" t="s">
        <v>37</v>
      </c>
      <c r="O63" s="191" t="s">
        <v>248</v>
      </c>
      <c r="P63" s="13" t="s">
        <v>11</v>
      </c>
      <c r="Q63" s="191" t="s">
        <v>37</v>
      </c>
      <c r="R63" s="13" t="s">
        <v>11</v>
      </c>
      <c r="S63" s="191" t="s">
        <v>37</v>
      </c>
      <c r="T63" s="13" t="s">
        <v>11</v>
      </c>
      <c r="U63" s="191" t="s">
        <v>37</v>
      </c>
      <c r="V63" s="191" t="s">
        <v>248</v>
      </c>
      <c r="W63" s="13" t="s">
        <v>11</v>
      </c>
      <c r="X63" s="191" t="s">
        <v>37</v>
      </c>
      <c r="Y63" s="13" t="s">
        <v>11</v>
      </c>
      <c r="Z63" s="191" t="s">
        <v>37</v>
      </c>
      <c r="AA63" s="13" t="s">
        <v>11</v>
      </c>
      <c r="AB63" s="191" t="s">
        <v>37</v>
      </c>
      <c r="AC63" s="191" t="s">
        <v>248</v>
      </c>
      <c r="AD63" s="13" t="s">
        <v>11</v>
      </c>
      <c r="AE63" s="191" t="s">
        <v>37</v>
      </c>
      <c r="AF63" s="13" t="s">
        <v>11</v>
      </c>
      <c r="AG63" s="191" t="s">
        <v>37</v>
      </c>
      <c r="AH63" s="13" t="s">
        <v>11</v>
      </c>
      <c r="AI63" s="191" t="s">
        <v>37</v>
      </c>
      <c r="AJ63" s="191" t="s">
        <v>248</v>
      </c>
      <c r="AK63" s="13" t="s">
        <v>11</v>
      </c>
      <c r="AL63" s="191" t="s">
        <v>37</v>
      </c>
      <c r="AM63" s="13" t="s">
        <v>11</v>
      </c>
      <c r="AN63" s="191" t="s">
        <v>37</v>
      </c>
      <c r="AO63" s="13" t="s">
        <v>11</v>
      </c>
      <c r="AP63" s="191" t="s">
        <v>37</v>
      </c>
      <c r="AQ63" s="191" t="s">
        <v>248</v>
      </c>
      <c r="AR63" s="13" t="s">
        <v>11</v>
      </c>
      <c r="AS63" s="191" t="s">
        <v>37</v>
      </c>
      <c r="AT63" s="13" t="s">
        <v>11</v>
      </c>
      <c r="AU63" s="191" t="s">
        <v>37</v>
      </c>
      <c r="AV63" s="13" t="s">
        <v>11</v>
      </c>
      <c r="AW63" s="191" t="s">
        <v>37</v>
      </c>
      <c r="AX63" s="191" t="s">
        <v>248</v>
      </c>
      <c r="AY63" s="13" t="s">
        <v>11</v>
      </c>
      <c r="AZ63" s="191" t="s">
        <v>37</v>
      </c>
      <c r="BA63" s="13" t="s">
        <v>11</v>
      </c>
      <c r="BB63" s="191" t="s">
        <v>37</v>
      </c>
      <c r="BC63" s="13" t="s">
        <v>11</v>
      </c>
      <c r="BD63" s="191" t="s">
        <v>37</v>
      </c>
      <c r="BE63" s="191" t="s">
        <v>248</v>
      </c>
      <c r="BF63" s="13" t="s">
        <v>11</v>
      </c>
      <c r="BG63" s="191" t="s">
        <v>37</v>
      </c>
      <c r="BH63" s="13" t="s">
        <v>11</v>
      </c>
      <c r="BI63" s="191" t="s">
        <v>37</v>
      </c>
      <c r="BJ63" s="13" t="s">
        <v>11</v>
      </c>
      <c r="BK63" s="191" t="s">
        <v>37</v>
      </c>
      <c r="BL63" s="13" t="s">
        <v>248</v>
      </c>
    </row>
    <row r="64" spans="1:64">
      <c r="A64" s="481" t="s">
        <v>12</v>
      </c>
      <c r="B64" s="537">
        <v>92.915863771910935</v>
      </c>
      <c r="C64" s="538">
        <v>4.8326388003853653</v>
      </c>
      <c r="D64" s="537">
        <v>3.4952740142447269</v>
      </c>
      <c r="E64" s="538">
        <v>3.4385436433294139</v>
      </c>
      <c r="F64" s="537">
        <v>3.5888622138443518</v>
      </c>
      <c r="G64" s="538">
        <v>3.52718628630205</v>
      </c>
      <c r="H64" s="539">
        <v>29</v>
      </c>
      <c r="I64" s="537">
        <v>35.222416717580693</v>
      </c>
      <c r="J64" s="538">
        <v>9.0345542560597565</v>
      </c>
      <c r="K64" s="537">
        <v>29.736203580182131</v>
      </c>
      <c r="L64" s="538">
        <v>8.7839343906132594</v>
      </c>
      <c r="M64" s="537">
        <v>35.041379702237187</v>
      </c>
      <c r="N64" s="538">
        <v>9.0109008216817603</v>
      </c>
      <c r="O64" s="539">
        <v>28</v>
      </c>
      <c r="P64" s="537">
        <v>75.226967024387534</v>
      </c>
      <c r="Q64" s="538">
        <v>8.1124705615008104</v>
      </c>
      <c r="R64" s="537">
        <v>21.277758961367759</v>
      </c>
      <c r="S64" s="538">
        <v>7.7029390742116108</v>
      </c>
      <c r="T64" s="537">
        <v>3.4952740142447269</v>
      </c>
      <c r="U64" s="538">
        <v>3.4384438350875639</v>
      </c>
      <c r="V64" s="539">
        <v>29</v>
      </c>
      <c r="W64" s="537">
        <v>83.179085114020083</v>
      </c>
      <c r="X64" s="538">
        <v>6.8701790254444646</v>
      </c>
      <c r="Y64" s="537">
        <v>16.820914885979921</v>
      </c>
      <c r="Z64" s="538">
        <v>6.8701790254444646</v>
      </c>
      <c r="AA64" s="537">
        <v>0</v>
      </c>
      <c r="AB64" s="649" t="s">
        <v>712</v>
      </c>
      <c r="AC64" s="539">
        <v>30</v>
      </c>
      <c r="AD64" s="537">
        <v>13.82901316095522</v>
      </c>
      <c r="AE64" s="538">
        <v>6.4317687766995553</v>
      </c>
      <c r="AF64" s="537">
        <v>65.289095902344201</v>
      </c>
      <c r="AG64" s="538">
        <v>8.8803007285047926</v>
      </c>
      <c r="AH64" s="537">
        <v>20.881890936700611</v>
      </c>
      <c r="AI64" s="538">
        <v>7.591640693396311</v>
      </c>
      <c r="AJ64" s="539">
        <v>29</v>
      </c>
      <c r="AK64" s="537">
        <v>62.503205766244363</v>
      </c>
      <c r="AL64" s="538">
        <v>8.9196298034472523</v>
      </c>
      <c r="AM64" s="537">
        <v>16.89584675684436</v>
      </c>
      <c r="AN64" s="538">
        <v>6.9232389692204341</v>
      </c>
      <c r="AO64" s="537">
        <v>20.600947476911291</v>
      </c>
      <c r="AP64" s="538">
        <v>7.4937848238925469</v>
      </c>
      <c r="AQ64" s="539">
        <v>30</v>
      </c>
      <c r="AR64" s="537">
        <v>53.445635166352027</v>
      </c>
      <c r="AS64" s="538">
        <v>9.468985565287273</v>
      </c>
      <c r="AT64" s="537">
        <v>42.879593280957849</v>
      </c>
      <c r="AU64" s="538">
        <v>9.3933154154303917</v>
      </c>
      <c r="AV64" s="537">
        <v>3.6747715526901259</v>
      </c>
      <c r="AW64" s="538">
        <v>3.6106276187242332</v>
      </c>
      <c r="AX64" s="539">
        <v>28</v>
      </c>
      <c r="AY64" s="537">
        <v>41.400186727709823</v>
      </c>
      <c r="AZ64" s="538">
        <v>9.1881879601528222</v>
      </c>
      <c r="BA64" s="537">
        <v>54.377450260777593</v>
      </c>
      <c r="BB64" s="538">
        <v>9.3052854262197524</v>
      </c>
      <c r="BC64" s="537">
        <v>4.2223630115126056</v>
      </c>
      <c r="BD64" s="538">
        <v>4.1223274492855628</v>
      </c>
      <c r="BE64" s="539">
        <v>29</v>
      </c>
      <c r="BF64" s="537">
        <v>35.565383116131628</v>
      </c>
      <c r="BG64" s="538">
        <v>9.0708099573716208</v>
      </c>
      <c r="BH64" s="537">
        <v>60.687539458815877</v>
      </c>
      <c r="BI64" s="538">
        <v>9.2645192840125308</v>
      </c>
      <c r="BJ64" s="537">
        <v>3.7470774250525092</v>
      </c>
      <c r="BK64" s="538">
        <v>3.6787638770591191</v>
      </c>
      <c r="BL64" s="547">
        <v>28</v>
      </c>
    </row>
    <row r="65" spans="1:64">
      <c r="A65" s="483" t="s">
        <v>13</v>
      </c>
      <c r="B65" s="540">
        <v>93.031611433760261</v>
      </c>
      <c r="C65" s="541">
        <v>4.0107384050723107</v>
      </c>
      <c r="D65" s="540">
        <v>5.0514204841309791</v>
      </c>
      <c r="E65" s="541">
        <v>3.6066320513952679</v>
      </c>
      <c r="F65" s="540">
        <v>1.91696808210876</v>
      </c>
      <c r="G65" s="541">
        <v>1.901343930818526</v>
      </c>
      <c r="H65" s="542">
        <v>54</v>
      </c>
      <c r="I65" s="540">
        <v>82.551139142462432</v>
      </c>
      <c r="J65" s="541">
        <v>5.4136493706833191</v>
      </c>
      <c r="K65" s="540">
        <v>7.447765480141511</v>
      </c>
      <c r="L65" s="541">
        <v>3.5919901816422022</v>
      </c>
      <c r="M65" s="540">
        <v>10.00109537739606</v>
      </c>
      <c r="N65" s="541">
        <v>4.432859807281905</v>
      </c>
      <c r="O65" s="542">
        <v>54</v>
      </c>
      <c r="P65" s="540">
        <v>72.489816504697686</v>
      </c>
      <c r="Q65" s="541">
        <v>6.1103753094533806</v>
      </c>
      <c r="R65" s="540">
        <v>21.87309076218007</v>
      </c>
      <c r="S65" s="541">
        <v>5.6380855174626019</v>
      </c>
      <c r="T65" s="540">
        <v>5.6370927331222447</v>
      </c>
      <c r="U65" s="541">
        <v>3.1678511350540561</v>
      </c>
      <c r="V65" s="542">
        <v>54</v>
      </c>
      <c r="W65" s="540">
        <v>82.557040893414722</v>
      </c>
      <c r="X65" s="541">
        <v>5.0654481057864018</v>
      </c>
      <c r="Y65" s="540">
        <v>15.56160520245065</v>
      </c>
      <c r="Z65" s="541">
        <v>4.8171072664668886</v>
      </c>
      <c r="AA65" s="540">
        <v>1.881353904134599</v>
      </c>
      <c r="AB65" s="541">
        <v>1.8662777458059341</v>
      </c>
      <c r="AC65" s="542">
        <v>55</v>
      </c>
      <c r="AD65" s="540">
        <v>33.42481964912006</v>
      </c>
      <c r="AE65" s="541">
        <v>6.5125370457236569</v>
      </c>
      <c r="AF65" s="540">
        <v>41.656898752272639</v>
      </c>
      <c r="AG65" s="541">
        <v>6.7398862789876031</v>
      </c>
      <c r="AH65" s="540">
        <v>24.918281598607301</v>
      </c>
      <c r="AI65" s="541">
        <v>5.8482120773461919</v>
      </c>
      <c r="AJ65" s="542">
        <v>55</v>
      </c>
      <c r="AK65" s="540">
        <v>44.977532443772638</v>
      </c>
      <c r="AL65" s="541">
        <v>6.9319932531487636</v>
      </c>
      <c r="AM65" s="540">
        <v>32.869045130968182</v>
      </c>
      <c r="AN65" s="541">
        <v>6.4571821870155874</v>
      </c>
      <c r="AO65" s="540">
        <v>22.153422425259169</v>
      </c>
      <c r="AP65" s="541">
        <v>5.9786155837683488</v>
      </c>
      <c r="AQ65" s="542">
        <v>53</v>
      </c>
      <c r="AR65" s="540">
        <v>74.065918603733223</v>
      </c>
      <c r="AS65" s="541">
        <v>5.8486682423327014</v>
      </c>
      <c r="AT65" s="540">
        <v>24.083284604553299</v>
      </c>
      <c r="AU65" s="541">
        <v>5.6924415189578941</v>
      </c>
      <c r="AV65" s="540">
        <v>1.850796791713508</v>
      </c>
      <c r="AW65" s="541">
        <v>1.8362478668842721</v>
      </c>
      <c r="AX65" s="542">
        <v>56</v>
      </c>
      <c r="AY65" s="540">
        <v>59.933184901221829</v>
      </c>
      <c r="AZ65" s="541">
        <v>6.9247167717805782</v>
      </c>
      <c r="BA65" s="540">
        <v>40.066815098778193</v>
      </c>
      <c r="BB65" s="541">
        <v>6.9247167717805782</v>
      </c>
      <c r="BC65" s="540">
        <v>0</v>
      </c>
      <c r="BD65" s="650" t="s">
        <v>712</v>
      </c>
      <c r="BE65" s="542">
        <v>53</v>
      </c>
      <c r="BF65" s="540">
        <v>19.15466008583503</v>
      </c>
      <c r="BG65" s="541">
        <v>5.457076889916884</v>
      </c>
      <c r="BH65" s="540">
        <v>75.256553348461679</v>
      </c>
      <c r="BI65" s="541">
        <v>5.9609782118455552</v>
      </c>
      <c r="BJ65" s="540">
        <v>5.588786565703284</v>
      </c>
      <c r="BK65" s="541">
        <v>3.150243584619786</v>
      </c>
      <c r="BL65" s="548">
        <v>55</v>
      </c>
    </row>
    <row r="66" spans="1:64">
      <c r="A66" s="481" t="s">
        <v>33</v>
      </c>
      <c r="B66" s="537" t="s">
        <v>38</v>
      </c>
      <c r="C66" s="538" t="s">
        <v>38</v>
      </c>
      <c r="D66" s="537" t="s">
        <v>38</v>
      </c>
      <c r="E66" s="538" t="s">
        <v>38</v>
      </c>
      <c r="F66" s="537" t="s">
        <v>38</v>
      </c>
      <c r="G66" s="538" t="s">
        <v>38</v>
      </c>
      <c r="H66" s="539" t="s">
        <v>38</v>
      </c>
      <c r="I66" s="537" t="s">
        <v>38</v>
      </c>
      <c r="J66" s="538" t="s">
        <v>38</v>
      </c>
      <c r="K66" s="537" t="s">
        <v>38</v>
      </c>
      <c r="L66" s="538" t="s">
        <v>38</v>
      </c>
      <c r="M66" s="537" t="s">
        <v>38</v>
      </c>
      <c r="N66" s="538" t="s">
        <v>38</v>
      </c>
      <c r="O66" s="539" t="s">
        <v>38</v>
      </c>
      <c r="P66" s="537" t="s">
        <v>38</v>
      </c>
      <c r="Q66" s="538" t="s">
        <v>38</v>
      </c>
      <c r="R66" s="537" t="s">
        <v>38</v>
      </c>
      <c r="S66" s="538" t="s">
        <v>38</v>
      </c>
      <c r="T66" s="537" t="s">
        <v>38</v>
      </c>
      <c r="U66" s="538" t="s">
        <v>38</v>
      </c>
      <c r="V66" s="539" t="s">
        <v>38</v>
      </c>
      <c r="W66" s="537" t="s">
        <v>38</v>
      </c>
      <c r="X66" s="538" t="s">
        <v>38</v>
      </c>
      <c r="Y66" s="537" t="s">
        <v>38</v>
      </c>
      <c r="Z66" s="538" t="s">
        <v>38</v>
      </c>
      <c r="AA66" s="537" t="s">
        <v>38</v>
      </c>
      <c r="AB66" s="538" t="s">
        <v>38</v>
      </c>
      <c r="AC66" s="539" t="s">
        <v>38</v>
      </c>
      <c r="AD66" s="537" t="s">
        <v>38</v>
      </c>
      <c r="AE66" s="538" t="s">
        <v>38</v>
      </c>
      <c r="AF66" s="537" t="s">
        <v>38</v>
      </c>
      <c r="AG66" s="538" t="s">
        <v>38</v>
      </c>
      <c r="AH66" s="537" t="s">
        <v>38</v>
      </c>
      <c r="AI66" s="538" t="s">
        <v>38</v>
      </c>
      <c r="AJ66" s="539" t="s">
        <v>38</v>
      </c>
      <c r="AK66" s="537" t="s">
        <v>38</v>
      </c>
      <c r="AL66" s="538" t="s">
        <v>38</v>
      </c>
      <c r="AM66" s="537" t="s">
        <v>38</v>
      </c>
      <c r="AN66" s="538" t="s">
        <v>38</v>
      </c>
      <c r="AO66" s="537" t="s">
        <v>38</v>
      </c>
      <c r="AP66" s="538" t="s">
        <v>38</v>
      </c>
      <c r="AQ66" s="539" t="s">
        <v>38</v>
      </c>
      <c r="AR66" s="537" t="s">
        <v>38</v>
      </c>
      <c r="AS66" s="538" t="s">
        <v>38</v>
      </c>
      <c r="AT66" s="537" t="s">
        <v>38</v>
      </c>
      <c r="AU66" s="538" t="s">
        <v>38</v>
      </c>
      <c r="AV66" s="537" t="s">
        <v>38</v>
      </c>
      <c r="AW66" s="538" t="s">
        <v>38</v>
      </c>
      <c r="AX66" s="539" t="s">
        <v>38</v>
      </c>
      <c r="AY66" s="537" t="s">
        <v>38</v>
      </c>
      <c r="AZ66" s="538" t="s">
        <v>38</v>
      </c>
      <c r="BA66" s="537" t="s">
        <v>38</v>
      </c>
      <c r="BB66" s="538" t="s">
        <v>38</v>
      </c>
      <c r="BC66" s="537" t="s">
        <v>38</v>
      </c>
      <c r="BD66" s="538" t="s">
        <v>38</v>
      </c>
      <c r="BE66" s="539" t="s">
        <v>38</v>
      </c>
      <c r="BF66" s="537" t="s">
        <v>38</v>
      </c>
      <c r="BG66" s="538" t="s">
        <v>38</v>
      </c>
      <c r="BH66" s="537" t="s">
        <v>38</v>
      </c>
      <c r="BI66" s="538" t="s">
        <v>38</v>
      </c>
      <c r="BJ66" s="537" t="s">
        <v>38</v>
      </c>
      <c r="BK66" s="538" t="s">
        <v>38</v>
      </c>
      <c r="BL66" s="547" t="s">
        <v>38</v>
      </c>
    </row>
    <row r="67" spans="1:64">
      <c r="A67" s="483" t="s">
        <v>15</v>
      </c>
      <c r="B67" s="540">
        <v>78.612789940877974</v>
      </c>
      <c r="C67" s="541">
        <v>13.634998138658339</v>
      </c>
      <c r="D67" s="540">
        <v>21.387210059122019</v>
      </c>
      <c r="E67" s="541">
        <v>13.634998138658339</v>
      </c>
      <c r="F67" s="540">
        <v>0</v>
      </c>
      <c r="G67" s="541"/>
      <c r="H67" s="542">
        <v>9</v>
      </c>
      <c r="I67" s="540">
        <v>9.7967777640867499</v>
      </c>
      <c r="J67" s="541">
        <v>9.3406340812788056</v>
      </c>
      <c r="K67" s="540">
        <v>33.91290434018854</v>
      </c>
      <c r="L67" s="541">
        <v>15.64811636247731</v>
      </c>
      <c r="M67" s="540">
        <v>56.290317895724733</v>
      </c>
      <c r="N67" s="541">
        <v>16.051427678863622</v>
      </c>
      <c r="O67" s="542">
        <v>10</v>
      </c>
      <c r="P67" s="540">
        <v>12.71158544634392</v>
      </c>
      <c r="Q67" s="541">
        <v>11.79053018977449</v>
      </c>
      <c r="R67" s="540">
        <v>42.754602522009357</v>
      </c>
      <c r="S67" s="541">
        <v>16.48837390062274</v>
      </c>
      <c r="T67" s="540">
        <v>44.533812031646718</v>
      </c>
      <c r="U67" s="541">
        <v>16.654614950291041</v>
      </c>
      <c r="V67" s="542">
        <v>9</v>
      </c>
      <c r="W67" s="540">
        <v>8.9257702554530898</v>
      </c>
      <c r="X67" s="541">
        <v>8.5475286902408989</v>
      </c>
      <c r="Y67" s="540">
        <v>62.585330944430481</v>
      </c>
      <c r="Z67" s="541">
        <v>14.792504152417299</v>
      </c>
      <c r="AA67" s="540">
        <v>28.48889880011642</v>
      </c>
      <c r="AB67" s="541">
        <v>13.87506931982827</v>
      </c>
      <c r="AC67" s="542">
        <v>11</v>
      </c>
      <c r="AD67" s="540">
        <v>9.2304445827979116</v>
      </c>
      <c r="AE67" s="541">
        <v>8.910934171776999</v>
      </c>
      <c r="AF67" s="540">
        <v>30.818588350612139</v>
      </c>
      <c r="AG67" s="541">
        <v>15.193581357770221</v>
      </c>
      <c r="AH67" s="540">
        <v>59.950967066589932</v>
      </c>
      <c r="AI67" s="541">
        <v>16.235297680606031</v>
      </c>
      <c r="AJ67" s="542">
        <v>9</v>
      </c>
      <c r="AK67" s="540">
        <v>47.957496136036738</v>
      </c>
      <c r="AL67" s="541">
        <v>15.960339788433741</v>
      </c>
      <c r="AM67" s="540">
        <v>41.085731300090949</v>
      </c>
      <c r="AN67" s="541">
        <v>15.864316879598981</v>
      </c>
      <c r="AO67" s="540">
        <v>10.956772563872301</v>
      </c>
      <c r="AP67" s="541">
        <v>10.311931285931999</v>
      </c>
      <c r="AQ67" s="542">
        <v>10</v>
      </c>
      <c r="AR67" s="540">
        <v>57.918974921769717</v>
      </c>
      <c r="AS67" s="541">
        <v>18.010979713697409</v>
      </c>
      <c r="AT67" s="540">
        <v>28.501632462921929</v>
      </c>
      <c r="AU67" s="541">
        <v>16.935433714962119</v>
      </c>
      <c r="AV67" s="540">
        <v>13.57939261530834</v>
      </c>
      <c r="AW67" s="541">
        <v>12.58862734315489</v>
      </c>
      <c r="AX67" s="542">
        <v>8</v>
      </c>
      <c r="AY67" s="540">
        <v>55.25086439000745</v>
      </c>
      <c r="AZ67" s="541">
        <v>18.98249452287558</v>
      </c>
      <c r="BA67" s="540">
        <v>28.366875178437368</v>
      </c>
      <c r="BB67" s="541">
        <v>17.063825841813209</v>
      </c>
      <c r="BC67" s="540">
        <v>16.38226043155516</v>
      </c>
      <c r="BD67" s="541">
        <v>14.826465622846699</v>
      </c>
      <c r="BE67" s="542">
        <v>7</v>
      </c>
      <c r="BF67" s="540">
        <v>40.941232352138393</v>
      </c>
      <c r="BG67" s="541">
        <v>16.379147186166762</v>
      </c>
      <c r="BH67" s="540">
        <v>46.919411310427613</v>
      </c>
      <c r="BI67" s="541">
        <v>16.92324526043366</v>
      </c>
      <c r="BJ67" s="540">
        <v>12.139356337433989</v>
      </c>
      <c r="BK67" s="541">
        <v>11.346928944478041</v>
      </c>
      <c r="BL67" s="548">
        <v>9</v>
      </c>
    </row>
    <row r="68" spans="1:64">
      <c r="A68" s="481" t="s">
        <v>16</v>
      </c>
      <c r="B68" s="537" t="s">
        <v>38</v>
      </c>
      <c r="C68" s="538" t="s">
        <v>38</v>
      </c>
      <c r="D68" s="537" t="s">
        <v>38</v>
      </c>
      <c r="E68" s="538" t="s">
        <v>38</v>
      </c>
      <c r="F68" s="537" t="s">
        <v>38</v>
      </c>
      <c r="G68" s="538" t="s">
        <v>38</v>
      </c>
      <c r="H68" s="539" t="s">
        <v>38</v>
      </c>
      <c r="I68" s="537" t="s">
        <v>38</v>
      </c>
      <c r="J68" s="538" t="s">
        <v>38</v>
      </c>
      <c r="K68" s="537" t="s">
        <v>38</v>
      </c>
      <c r="L68" s="538" t="s">
        <v>38</v>
      </c>
      <c r="M68" s="537" t="s">
        <v>38</v>
      </c>
      <c r="N68" s="538" t="s">
        <v>38</v>
      </c>
      <c r="O68" s="539" t="s">
        <v>38</v>
      </c>
      <c r="P68" s="537" t="s">
        <v>38</v>
      </c>
      <c r="Q68" s="538" t="s">
        <v>38</v>
      </c>
      <c r="R68" s="537" t="s">
        <v>38</v>
      </c>
      <c r="S68" s="538" t="s">
        <v>38</v>
      </c>
      <c r="T68" s="537" t="s">
        <v>38</v>
      </c>
      <c r="U68" s="538" t="s">
        <v>38</v>
      </c>
      <c r="V68" s="539" t="s">
        <v>38</v>
      </c>
      <c r="W68" s="537" t="s">
        <v>38</v>
      </c>
      <c r="X68" s="538" t="s">
        <v>38</v>
      </c>
      <c r="Y68" s="537" t="s">
        <v>38</v>
      </c>
      <c r="Z68" s="538" t="s">
        <v>38</v>
      </c>
      <c r="AA68" s="537" t="s">
        <v>38</v>
      </c>
      <c r="AB68" s="538" t="s">
        <v>38</v>
      </c>
      <c r="AC68" s="539" t="s">
        <v>38</v>
      </c>
      <c r="AD68" s="537" t="s">
        <v>38</v>
      </c>
      <c r="AE68" s="538" t="s">
        <v>38</v>
      </c>
      <c r="AF68" s="537" t="s">
        <v>38</v>
      </c>
      <c r="AG68" s="538" t="s">
        <v>38</v>
      </c>
      <c r="AH68" s="537" t="s">
        <v>38</v>
      </c>
      <c r="AI68" s="538" t="s">
        <v>38</v>
      </c>
      <c r="AJ68" s="539" t="s">
        <v>38</v>
      </c>
      <c r="AK68" s="537" t="s">
        <v>38</v>
      </c>
      <c r="AL68" s="538" t="s">
        <v>38</v>
      </c>
      <c r="AM68" s="537" t="s">
        <v>38</v>
      </c>
      <c r="AN68" s="538" t="s">
        <v>38</v>
      </c>
      <c r="AO68" s="537" t="s">
        <v>38</v>
      </c>
      <c r="AP68" s="538" t="s">
        <v>38</v>
      </c>
      <c r="AQ68" s="539" t="s">
        <v>38</v>
      </c>
      <c r="AR68" s="537" t="s">
        <v>38</v>
      </c>
      <c r="AS68" s="538" t="s">
        <v>38</v>
      </c>
      <c r="AT68" s="537" t="s">
        <v>38</v>
      </c>
      <c r="AU68" s="538" t="s">
        <v>38</v>
      </c>
      <c r="AV68" s="537" t="s">
        <v>38</v>
      </c>
      <c r="AW68" s="538" t="s">
        <v>38</v>
      </c>
      <c r="AX68" s="539" t="s">
        <v>38</v>
      </c>
      <c r="AY68" s="537" t="s">
        <v>38</v>
      </c>
      <c r="AZ68" s="538" t="s">
        <v>38</v>
      </c>
      <c r="BA68" s="537" t="s">
        <v>38</v>
      </c>
      <c r="BB68" s="538" t="s">
        <v>38</v>
      </c>
      <c r="BC68" s="537" t="s">
        <v>38</v>
      </c>
      <c r="BD68" s="538" t="s">
        <v>38</v>
      </c>
      <c r="BE68" s="539" t="s">
        <v>38</v>
      </c>
      <c r="BF68" s="537" t="s">
        <v>38</v>
      </c>
      <c r="BG68" s="538" t="s">
        <v>38</v>
      </c>
      <c r="BH68" s="537" t="s">
        <v>38</v>
      </c>
      <c r="BI68" s="538" t="s">
        <v>38</v>
      </c>
      <c r="BJ68" s="537" t="s">
        <v>38</v>
      </c>
      <c r="BK68" s="538" t="s">
        <v>38</v>
      </c>
      <c r="BL68" s="547" t="s">
        <v>38</v>
      </c>
    </row>
    <row r="69" spans="1:64">
      <c r="A69" s="483" t="s">
        <v>17</v>
      </c>
      <c r="B69" s="540" t="s">
        <v>38</v>
      </c>
      <c r="C69" s="541" t="s">
        <v>38</v>
      </c>
      <c r="D69" s="540" t="s">
        <v>38</v>
      </c>
      <c r="E69" s="541" t="s">
        <v>38</v>
      </c>
      <c r="F69" s="540" t="s">
        <v>38</v>
      </c>
      <c r="G69" s="541" t="s">
        <v>38</v>
      </c>
      <c r="H69" s="542" t="s">
        <v>38</v>
      </c>
      <c r="I69" s="540" t="s">
        <v>38</v>
      </c>
      <c r="J69" s="541" t="s">
        <v>38</v>
      </c>
      <c r="K69" s="540" t="s">
        <v>38</v>
      </c>
      <c r="L69" s="541" t="s">
        <v>38</v>
      </c>
      <c r="M69" s="540" t="s">
        <v>38</v>
      </c>
      <c r="N69" s="541" t="s">
        <v>38</v>
      </c>
      <c r="O69" s="542" t="s">
        <v>38</v>
      </c>
      <c r="P69" s="540" t="s">
        <v>38</v>
      </c>
      <c r="Q69" s="541" t="s">
        <v>38</v>
      </c>
      <c r="R69" s="540" t="s">
        <v>38</v>
      </c>
      <c r="S69" s="541" t="s">
        <v>38</v>
      </c>
      <c r="T69" s="540" t="s">
        <v>38</v>
      </c>
      <c r="U69" s="541" t="s">
        <v>38</v>
      </c>
      <c r="V69" s="542" t="s">
        <v>38</v>
      </c>
      <c r="W69" s="540" t="s">
        <v>38</v>
      </c>
      <c r="X69" s="541" t="s">
        <v>38</v>
      </c>
      <c r="Y69" s="540" t="s">
        <v>38</v>
      </c>
      <c r="Z69" s="541" t="s">
        <v>38</v>
      </c>
      <c r="AA69" s="540" t="s">
        <v>38</v>
      </c>
      <c r="AB69" s="541" t="s">
        <v>38</v>
      </c>
      <c r="AC69" s="542" t="s">
        <v>38</v>
      </c>
      <c r="AD69" s="540" t="s">
        <v>38</v>
      </c>
      <c r="AE69" s="541" t="s">
        <v>38</v>
      </c>
      <c r="AF69" s="540" t="s">
        <v>38</v>
      </c>
      <c r="AG69" s="541" t="s">
        <v>38</v>
      </c>
      <c r="AH69" s="540" t="s">
        <v>38</v>
      </c>
      <c r="AI69" s="541" t="s">
        <v>38</v>
      </c>
      <c r="AJ69" s="542" t="s">
        <v>38</v>
      </c>
      <c r="AK69" s="540" t="s">
        <v>38</v>
      </c>
      <c r="AL69" s="541" t="s">
        <v>38</v>
      </c>
      <c r="AM69" s="540" t="s">
        <v>38</v>
      </c>
      <c r="AN69" s="541" t="s">
        <v>38</v>
      </c>
      <c r="AO69" s="540" t="s">
        <v>38</v>
      </c>
      <c r="AP69" s="541" t="s">
        <v>38</v>
      </c>
      <c r="AQ69" s="542" t="s">
        <v>38</v>
      </c>
      <c r="AR69" s="540" t="s">
        <v>38</v>
      </c>
      <c r="AS69" s="541" t="s">
        <v>38</v>
      </c>
      <c r="AT69" s="540" t="s">
        <v>38</v>
      </c>
      <c r="AU69" s="541" t="s">
        <v>38</v>
      </c>
      <c r="AV69" s="540" t="s">
        <v>38</v>
      </c>
      <c r="AW69" s="541" t="s">
        <v>38</v>
      </c>
      <c r="AX69" s="542" t="s">
        <v>38</v>
      </c>
      <c r="AY69" s="540" t="s">
        <v>38</v>
      </c>
      <c r="AZ69" s="541" t="s">
        <v>38</v>
      </c>
      <c r="BA69" s="540" t="s">
        <v>38</v>
      </c>
      <c r="BB69" s="541" t="s">
        <v>38</v>
      </c>
      <c r="BC69" s="540" t="s">
        <v>38</v>
      </c>
      <c r="BD69" s="541" t="s">
        <v>38</v>
      </c>
      <c r="BE69" s="542" t="s">
        <v>38</v>
      </c>
      <c r="BF69" s="540" t="s">
        <v>38</v>
      </c>
      <c r="BG69" s="541" t="s">
        <v>38</v>
      </c>
      <c r="BH69" s="540" t="s">
        <v>38</v>
      </c>
      <c r="BI69" s="541" t="s">
        <v>38</v>
      </c>
      <c r="BJ69" s="540" t="s">
        <v>38</v>
      </c>
      <c r="BK69" s="541" t="s">
        <v>38</v>
      </c>
      <c r="BL69" s="548" t="s">
        <v>38</v>
      </c>
    </row>
    <row r="70" spans="1:64">
      <c r="A70" s="481" t="s">
        <v>18</v>
      </c>
      <c r="B70" s="537">
        <v>100</v>
      </c>
      <c r="C70" s="649" t="s">
        <v>712</v>
      </c>
      <c r="D70" s="537">
        <v>0</v>
      </c>
      <c r="E70" s="649" t="s">
        <v>712</v>
      </c>
      <c r="F70" s="537">
        <v>0</v>
      </c>
      <c r="G70" s="649" t="s">
        <v>712</v>
      </c>
      <c r="H70" s="539">
        <v>15</v>
      </c>
      <c r="I70" s="537">
        <v>93.753944182217438</v>
      </c>
      <c r="J70" s="538">
        <v>6.0729261239491823</v>
      </c>
      <c r="K70" s="537">
        <v>0</v>
      </c>
      <c r="L70" s="649" t="s">
        <v>712</v>
      </c>
      <c r="M70" s="537">
        <v>6.2460558177825538</v>
      </c>
      <c r="N70" s="538">
        <v>6.0729261239491832</v>
      </c>
      <c r="O70" s="539">
        <v>15</v>
      </c>
      <c r="P70" s="537">
        <v>51.87060589786703</v>
      </c>
      <c r="Q70" s="538">
        <v>12.20814132757635</v>
      </c>
      <c r="R70" s="537">
        <v>25.151123416416521</v>
      </c>
      <c r="S70" s="538">
        <v>10.851647853969499</v>
      </c>
      <c r="T70" s="537">
        <v>22.978270685716438</v>
      </c>
      <c r="U70" s="538">
        <v>10.171473306299919</v>
      </c>
      <c r="V70" s="539">
        <v>17</v>
      </c>
      <c r="W70" s="537">
        <v>86.356329456639983</v>
      </c>
      <c r="X70" s="538">
        <v>9.0018052816004062</v>
      </c>
      <c r="Y70" s="537">
        <v>13.64367054336002</v>
      </c>
      <c r="Z70" s="538">
        <v>9.0018052816004062</v>
      </c>
      <c r="AA70" s="537">
        <v>0</v>
      </c>
      <c r="AB70" s="649" t="s">
        <v>712</v>
      </c>
      <c r="AC70" s="539">
        <v>16</v>
      </c>
      <c r="AD70" s="537">
        <v>10.797448169863481</v>
      </c>
      <c r="AE70" s="538">
        <v>7.2713501848094273</v>
      </c>
      <c r="AF70" s="537">
        <v>29.419011163905829</v>
      </c>
      <c r="AG70" s="538">
        <v>11.11106781920877</v>
      </c>
      <c r="AH70" s="537">
        <v>59.783540666230692</v>
      </c>
      <c r="AI70" s="538">
        <v>11.91636887584024</v>
      </c>
      <c r="AJ70" s="539">
        <v>17</v>
      </c>
      <c r="AK70" s="537">
        <v>26.057545864320989</v>
      </c>
      <c r="AL70" s="538">
        <v>11.30215620461504</v>
      </c>
      <c r="AM70" s="537">
        <v>54.121734221749222</v>
      </c>
      <c r="AN70" s="538">
        <v>12.933035467008979</v>
      </c>
      <c r="AO70" s="537">
        <v>19.820719913929789</v>
      </c>
      <c r="AP70" s="538">
        <v>10.314344968579499</v>
      </c>
      <c r="AQ70" s="539">
        <v>15</v>
      </c>
      <c r="AR70" s="537">
        <v>52.111312156981853</v>
      </c>
      <c r="AS70" s="538">
        <v>12.20016907913794</v>
      </c>
      <c r="AT70" s="537">
        <v>41.504320077365833</v>
      </c>
      <c r="AU70" s="538">
        <v>12.031761965416869</v>
      </c>
      <c r="AV70" s="537">
        <v>6.3843677656523141</v>
      </c>
      <c r="AW70" s="538">
        <v>6.172039414486866</v>
      </c>
      <c r="AX70" s="539">
        <v>17</v>
      </c>
      <c r="AY70" s="537">
        <v>28.115224780118471</v>
      </c>
      <c r="AZ70" s="538">
        <v>10.80676971097226</v>
      </c>
      <c r="BA70" s="537">
        <v>65.50040745422919</v>
      </c>
      <c r="BB70" s="538">
        <v>11.53052304133754</v>
      </c>
      <c r="BC70" s="537">
        <v>6.3843677656523141</v>
      </c>
      <c r="BD70" s="538">
        <v>6.1720983921259087</v>
      </c>
      <c r="BE70" s="539">
        <v>17</v>
      </c>
      <c r="BF70" s="537">
        <v>29.67921877338577</v>
      </c>
      <c r="BG70" s="538">
        <v>11.30937702060918</v>
      </c>
      <c r="BH70" s="537">
        <v>63.562526746209528</v>
      </c>
      <c r="BI70" s="538">
        <v>12.026698953755909</v>
      </c>
      <c r="BJ70" s="537">
        <v>6.7582544804046991</v>
      </c>
      <c r="BK70" s="538">
        <v>6.5203132797109404</v>
      </c>
      <c r="BL70" s="547">
        <v>16</v>
      </c>
    </row>
    <row r="71" spans="1:64">
      <c r="A71" s="483" t="s">
        <v>19</v>
      </c>
      <c r="B71" s="540" t="s">
        <v>38</v>
      </c>
      <c r="C71" s="541" t="s">
        <v>38</v>
      </c>
      <c r="D71" s="540" t="s">
        <v>38</v>
      </c>
      <c r="E71" s="541" t="s">
        <v>38</v>
      </c>
      <c r="F71" s="540" t="s">
        <v>38</v>
      </c>
      <c r="G71" s="541" t="s">
        <v>38</v>
      </c>
      <c r="H71" s="542" t="s">
        <v>38</v>
      </c>
      <c r="I71" s="540" t="s">
        <v>38</v>
      </c>
      <c r="J71" s="541" t="s">
        <v>38</v>
      </c>
      <c r="K71" s="540" t="s">
        <v>38</v>
      </c>
      <c r="L71" s="541" t="s">
        <v>38</v>
      </c>
      <c r="M71" s="540" t="s">
        <v>38</v>
      </c>
      <c r="N71" s="541" t="s">
        <v>38</v>
      </c>
      <c r="O71" s="542" t="s">
        <v>38</v>
      </c>
      <c r="P71" s="540" t="s">
        <v>38</v>
      </c>
      <c r="Q71" s="541" t="s">
        <v>38</v>
      </c>
      <c r="R71" s="540" t="s">
        <v>38</v>
      </c>
      <c r="S71" s="541" t="s">
        <v>38</v>
      </c>
      <c r="T71" s="540" t="s">
        <v>38</v>
      </c>
      <c r="U71" s="541" t="s">
        <v>38</v>
      </c>
      <c r="V71" s="542" t="s">
        <v>38</v>
      </c>
      <c r="W71" s="540" t="s">
        <v>38</v>
      </c>
      <c r="X71" s="541" t="s">
        <v>38</v>
      </c>
      <c r="Y71" s="540" t="s">
        <v>38</v>
      </c>
      <c r="Z71" s="541" t="s">
        <v>38</v>
      </c>
      <c r="AA71" s="540" t="s">
        <v>38</v>
      </c>
      <c r="AB71" s="541" t="s">
        <v>38</v>
      </c>
      <c r="AC71" s="542" t="s">
        <v>38</v>
      </c>
      <c r="AD71" s="540" t="s">
        <v>38</v>
      </c>
      <c r="AE71" s="541" t="s">
        <v>38</v>
      </c>
      <c r="AF71" s="540" t="s">
        <v>38</v>
      </c>
      <c r="AG71" s="541" t="s">
        <v>38</v>
      </c>
      <c r="AH71" s="540" t="s">
        <v>38</v>
      </c>
      <c r="AI71" s="541" t="s">
        <v>38</v>
      </c>
      <c r="AJ71" s="542" t="s">
        <v>38</v>
      </c>
      <c r="AK71" s="540" t="s">
        <v>38</v>
      </c>
      <c r="AL71" s="541" t="s">
        <v>38</v>
      </c>
      <c r="AM71" s="540" t="s">
        <v>38</v>
      </c>
      <c r="AN71" s="541" t="s">
        <v>38</v>
      </c>
      <c r="AO71" s="540" t="s">
        <v>38</v>
      </c>
      <c r="AP71" s="541" t="s">
        <v>38</v>
      </c>
      <c r="AQ71" s="542" t="s">
        <v>38</v>
      </c>
      <c r="AR71" s="540" t="s">
        <v>38</v>
      </c>
      <c r="AS71" s="541" t="s">
        <v>38</v>
      </c>
      <c r="AT71" s="540" t="s">
        <v>38</v>
      </c>
      <c r="AU71" s="541" t="s">
        <v>38</v>
      </c>
      <c r="AV71" s="540" t="s">
        <v>38</v>
      </c>
      <c r="AW71" s="541" t="s">
        <v>38</v>
      </c>
      <c r="AX71" s="542" t="s">
        <v>38</v>
      </c>
      <c r="AY71" s="540" t="s">
        <v>38</v>
      </c>
      <c r="AZ71" s="541" t="s">
        <v>38</v>
      </c>
      <c r="BA71" s="540" t="s">
        <v>38</v>
      </c>
      <c r="BB71" s="541" t="s">
        <v>38</v>
      </c>
      <c r="BC71" s="540" t="s">
        <v>38</v>
      </c>
      <c r="BD71" s="541" t="s">
        <v>38</v>
      </c>
      <c r="BE71" s="542" t="s">
        <v>38</v>
      </c>
      <c r="BF71" s="540" t="s">
        <v>38</v>
      </c>
      <c r="BG71" s="541" t="s">
        <v>38</v>
      </c>
      <c r="BH71" s="540" t="s">
        <v>38</v>
      </c>
      <c r="BI71" s="541" t="s">
        <v>38</v>
      </c>
      <c r="BJ71" s="540" t="s">
        <v>38</v>
      </c>
      <c r="BK71" s="541" t="s">
        <v>38</v>
      </c>
      <c r="BL71" s="548" t="s">
        <v>38</v>
      </c>
    </row>
    <row r="72" spans="1:64">
      <c r="A72" s="481" t="s">
        <v>20</v>
      </c>
      <c r="B72" s="537">
        <v>91.986987634637927</v>
      </c>
      <c r="C72" s="538">
        <v>5.4232953411897862</v>
      </c>
      <c r="D72" s="537">
        <v>3.836684276611448</v>
      </c>
      <c r="E72" s="538">
        <v>3.7636600290501279</v>
      </c>
      <c r="F72" s="537">
        <v>4.1763280887506156</v>
      </c>
      <c r="G72" s="538">
        <v>4.0823082459998634</v>
      </c>
      <c r="H72" s="539">
        <v>28</v>
      </c>
      <c r="I72" s="537">
        <v>14.32469003480862</v>
      </c>
      <c r="J72" s="538">
        <v>6.6151542185987191</v>
      </c>
      <c r="K72" s="537">
        <v>16.033242953600059</v>
      </c>
      <c r="L72" s="538">
        <v>6.6422267695307831</v>
      </c>
      <c r="M72" s="537">
        <v>69.642067011591308</v>
      </c>
      <c r="N72" s="538">
        <v>8.477593904912629</v>
      </c>
      <c r="O72" s="539">
        <v>30</v>
      </c>
      <c r="P72" s="537">
        <v>61.210752401262774</v>
      </c>
      <c r="Q72" s="538">
        <v>9.1367089786190299</v>
      </c>
      <c r="R72" s="537">
        <v>21.313070910995641</v>
      </c>
      <c r="S72" s="538">
        <v>7.7260632185128681</v>
      </c>
      <c r="T72" s="537">
        <v>17.476176687741582</v>
      </c>
      <c r="U72" s="538">
        <v>7.13519606503524</v>
      </c>
      <c r="V72" s="539">
        <v>29</v>
      </c>
      <c r="W72" s="537">
        <v>67.397188479072625</v>
      </c>
      <c r="X72" s="538">
        <v>8.9465330338009164</v>
      </c>
      <c r="Y72" s="537">
        <v>32.602811520927361</v>
      </c>
      <c r="Z72" s="538">
        <v>8.9465330338009146</v>
      </c>
      <c r="AA72" s="537">
        <v>0</v>
      </c>
      <c r="AB72" s="649" t="s">
        <v>712</v>
      </c>
      <c r="AC72" s="539">
        <v>28</v>
      </c>
      <c r="AD72" s="537">
        <v>12.77134425274166</v>
      </c>
      <c r="AE72" s="538">
        <v>5.9893946379474432</v>
      </c>
      <c r="AF72" s="537">
        <v>45.497583357034827</v>
      </c>
      <c r="AG72" s="538">
        <v>8.9997818256631508</v>
      </c>
      <c r="AH72" s="537">
        <v>41.731072390223503</v>
      </c>
      <c r="AI72" s="538">
        <v>8.9069505133237463</v>
      </c>
      <c r="AJ72" s="539">
        <v>31</v>
      </c>
      <c r="AK72" s="537">
        <v>12.51524739952932</v>
      </c>
      <c r="AL72" s="538">
        <v>5.924414045345535</v>
      </c>
      <c r="AM72" s="537">
        <v>56.795811921870367</v>
      </c>
      <c r="AN72" s="538">
        <v>9.0884856106255594</v>
      </c>
      <c r="AO72" s="537">
        <v>30.6889406786003</v>
      </c>
      <c r="AP72" s="538">
        <v>8.5054612977836914</v>
      </c>
      <c r="AQ72" s="539">
        <v>30</v>
      </c>
      <c r="AR72" s="537">
        <v>45.234761241330808</v>
      </c>
      <c r="AS72" s="538">
        <v>9.3002940905236873</v>
      </c>
      <c r="AT72" s="537">
        <v>54.765238758669177</v>
      </c>
      <c r="AU72" s="538">
        <v>9.3002940905236873</v>
      </c>
      <c r="AV72" s="537">
        <v>0</v>
      </c>
      <c r="AW72" s="649" t="s">
        <v>712</v>
      </c>
      <c r="AX72" s="539">
        <v>29</v>
      </c>
      <c r="AY72" s="537">
        <v>46.817584470917403</v>
      </c>
      <c r="AZ72" s="538">
        <v>9.1641618908526468</v>
      </c>
      <c r="BA72" s="537">
        <v>49.964787236073008</v>
      </c>
      <c r="BB72" s="538">
        <v>9.1791304566369352</v>
      </c>
      <c r="BC72" s="537">
        <v>3.2176282930095859</v>
      </c>
      <c r="BD72" s="538">
        <v>3.1726792753676318</v>
      </c>
      <c r="BE72" s="539">
        <v>30</v>
      </c>
      <c r="BF72" s="537">
        <v>21.298280835500009</v>
      </c>
      <c r="BG72" s="538">
        <v>7.6849064228032864</v>
      </c>
      <c r="BH72" s="537">
        <v>78.701719164499977</v>
      </c>
      <c r="BI72" s="538">
        <v>7.6849064228032864</v>
      </c>
      <c r="BJ72" s="537">
        <v>0</v>
      </c>
      <c r="BK72" s="649" t="s">
        <v>712</v>
      </c>
      <c r="BL72" s="547">
        <v>30</v>
      </c>
    </row>
    <row r="73" spans="1:64">
      <c r="A73" s="483" t="s">
        <v>21</v>
      </c>
      <c r="B73" s="540">
        <v>94.223871133380001</v>
      </c>
      <c r="C73" s="541">
        <v>2.2995578981805291</v>
      </c>
      <c r="D73" s="540">
        <v>3.956461932697815</v>
      </c>
      <c r="E73" s="541">
        <v>1.948478011016767</v>
      </c>
      <c r="F73" s="540">
        <v>1.8196669339221929</v>
      </c>
      <c r="G73" s="541">
        <v>1.277883966555097</v>
      </c>
      <c r="H73" s="542">
        <v>109</v>
      </c>
      <c r="I73" s="540">
        <v>4.3824770504151838</v>
      </c>
      <c r="J73" s="541">
        <v>1.921124407208693</v>
      </c>
      <c r="K73" s="540">
        <v>17.86938759146922</v>
      </c>
      <c r="L73" s="541">
        <v>3.6449397955691611</v>
      </c>
      <c r="M73" s="540">
        <v>77.748135358115576</v>
      </c>
      <c r="N73" s="541">
        <v>3.9459479685888481</v>
      </c>
      <c r="O73" s="542">
        <v>114</v>
      </c>
      <c r="P73" s="540">
        <v>41.17258791091475</v>
      </c>
      <c r="Q73" s="541">
        <v>4.7784723443879251</v>
      </c>
      <c r="R73" s="540">
        <v>38.096181677041301</v>
      </c>
      <c r="S73" s="541">
        <v>4.6954188005548243</v>
      </c>
      <c r="T73" s="540">
        <v>20.73123041204396</v>
      </c>
      <c r="U73" s="541">
        <v>3.961889187328179</v>
      </c>
      <c r="V73" s="542">
        <v>108</v>
      </c>
      <c r="W73" s="540">
        <v>55.369152054186067</v>
      </c>
      <c r="X73" s="541">
        <v>4.7963186158389979</v>
      </c>
      <c r="Y73" s="540">
        <v>39.983303591292312</v>
      </c>
      <c r="Z73" s="541">
        <v>4.7223411105436446</v>
      </c>
      <c r="AA73" s="540">
        <v>4.6475443545216457</v>
      </c>
      <c r="AB73" s="541">
        <v>2.0383312626072718</v>
      </c>
      <c r="AC73" s="542">
        <v>109</v>
      </c>
      <c r="AD73" s="540">
        <v>7.6163807620958552</v>
      </c>
      <c r="AE73" s="541">
        <v>2.6020351997208948</v>
      </c>
      <c r="AF73" s="540">
        <v>41.996831431186664</v>
      </c>
      <c r="AG73" s="541">
        <v>4.7033960064764511</v>
      </c>
      <c r="AH73" s="540">
        <v>50.386787806717479</v>
      </c>
      <c r="AI73" s="541">
        <v>4.7639583371265557</v>
      </c>
      <c r="AJ73" s="542">
        <v>112</v>
      </c>
      <c r="AK73" s="540">
        <v>31.197855822642591</v>
      </c>
      <c r="AL73" s="541">
        <v>4.4596233857826029</v>
      </c>
      <c r="AM73" s="540">
        <v>39.430366523098797</v>
      </c>
      <c r="AN73" s="541">
        <v>4.6706161500035108</v>
      </c>
      <c r="AO73" s="540">
        <v>29.371777654258651</v>
      </c>
      <c r="AP73" s="541">
        <v>4.3401909108874577</v>
      </c>
      <c r="AQ73" s="542">
        <v>111</v>
      </c>
      <c r="AR73" s="540">
        <v>37.55920390039131</v>
      </c>
      <c r="AS73" s="541">
        <v>4.6614364333265632</v>
      </c>
      <c r="AT73" s="540">
        <v>58.318848094198131</v>
      </c>
      <c r="AU73" s="541">
        <v>4.7520224114225051</v>
      </c>
      <c r="AV73" s="540">
        <v>4.1219480054105651</v>
      </c>
      <c r="AW73" s="541">
        <v>2.0226131672818002</v>
      </c>
      <c r="AX73" s="542">
        <v>110</v>
      </c>
      <c r="AY73" s="540">
        <v>32.216926709104513</v>
      </c>
      <c r="AZ73" s="541">
        <v>4.5035995858541744</v>
      </c>
      <c r="BA73" s="540">
        <v>64.885444532307318</v>
      </c>
      <c r="BB73" s="541">
        <v>4.6026564343378453</v>
      </c>
      <c r="BC73" s="540">
        <v>2.8976287585881799</v>
      </c>
      <c r="BD73" s="541">
        <v>1.654704502464744</v>
      </c>
      <c r="BE73" s="542">
        <v>110</v>
      </c>
      <c r="BF73" s="540">
        <v>16.060856710304471</v>
      </c>
      <c r="BG73" s="541">
        <v>3.6008300639716611</v>
      </c>
      <c r="BH73" s="540">
        <v>68.621448473267634</v>
      </c>
      <c r="BI73" s="541">
        <v>4.4894801111300868</v>
      </c>
      <c r="BJ73" s="540">
        <v>15.31769481642789</v>
      </c>
      <c r="BK73" s="541">
        <v>3.440263315293751</v>
      </c>
      <c r="BL73" s="548">
        <v>109</v>
      </c>
    </row>
    <row r="74" spans="1:64">
      <c r="A74" s="481" t="s">
        <v>22</v>
      </c>
      <c r="B74" s="537">
        <v>94.181628757367093</v>
      </c>
      <c r="C74" s="538">
        <v>5.6271094347326498</v>
      </c>
      <c r="D74" s="537">
        <v>0</v>
      </c>
      <c r="E74" s="649" t="s">
        <v>712</v>
      </c>
      <c r="F74" s="537">
        <v>5.8183712426328968</v>
      </c>
      <c r="G74" s="538">
        <v>5.6271094347326498</v>
      </c>
      <c r="H74" s="539">
        <v>21</v>
      </c>
      <c r="I74" s="537">
        <v>10.92208549415326</v>
      </c>
      <c r="J74" s="538">
        <v>7.2179498905370298</v>
      </c>
      <c r="K74" s="537">
        <v>3.784699646631843</v>
      </c>
      <c r="L74" s="538">
        <v>3.7308397860819462</v>
      </c>
      <c r="M74" s="537">
        <v>85.293214859214871</v>
      </c>
      <c r="N74" s="538">
        <v>7.8764606877278638</v>
      </c>
      <c r="O74" s="539">
        <v>23</v>
      </c>
      <c r="P74" s="537">
        <v>67.18933586334596</v>
      </c>
      <c r="Q74" s="538">
        <v>10.223637396994899</v>
      </c>
      <c r="R74" s="537">
        <v>28.020848681651451</v>
      </c>
      <c r="S74" s="538">
        <v>9.794035686002351</v>
      </c>
      <c r="T74" s="537">
        <v>4.7898154550025751</v>
      </c>
      <c r="U74" s="538">
        <v>4.677573272915672</v>
      </c>
      <c r="V74" s="539">
        <v>22</v>
      </c>
      <c r="W74" s="537">
        <v>73.395843047608196</v>
      </c>
      <c r="X74" s="538">
        <v>9.4368906372422714</v>
      </c>
      <c r="Y74" s="537">
        <v>26.604156952391801</v>
      </c>
      <c r="Z74" s="538">
        <v>9.4368906372422714</v>
      </c>
      <c r="AA74" s="537">
        <v>0</v>
      </c>
      <c r="AB74" s="649" t="s">
        <v>712</v>
      </c>
      <c r="AC74" s="539">
        <v>22</v>
      </c>
      <c r="AD74" s="537">
        <v>19.055515329470861</v>
      </c>
      <c r="AE74" s="538">
        <v>8.5757120509384652</v>
      </c>
      <c r="AF74" s="537">
        <v>39.175237521002387</v>
      </c>
      <c r="AG74" s="538">
        <v>10.31177496929195</v>
      </c>
      <c r="AH74" s="537">
        <v>41.769247149526727</v>
      </c>
      <c r="AI74" s="538">
        <v>10.357610072573401</v>
      </c>
      <c r="AJ74" s="539">
        <v>23</v>
      </c>
      <c r="AK74" s="537">
        <v>18.8772507692109</v>
      </c>
      <c r="AL74" s="538">
        <v>8.523506673665695</v>
      </c>
      <c r="AM74" s="537">
        <v>30.96506165779217</v>
      </c>
      <c r="AN74" s="538">
        <v>9.8009352460663042</v>
      </c>
      <c r="AO74" s="537">
        <v>50.157687572996913</v>
      </c>
      <c r="AP74" s="538">
        <v>10.56357834819932</v>
      </c>
      <c r="AQ74" s="539">
        <v>23</v>
      </c>
      <c r="AR74" s="537">
        <v>29.150035871344869</v>
      </c>
      <c r="AS74" s="538">
        <v>10.005245776273039</v>
      </c>
      <c r="AT74" s="537">
        <v>61.957212441315349</v>
      </c>
      <c r="AU74" s="538">
        <v>10.571486255642821</v>
      </c>
      <c r="AV74" s="537">
        <v>8.8927516873397785</v>
      </c>
      <c r="AW74" s="538">
        <v>6.0376680449154483</v>
      </c>
      <c r="AX74" s="539">
        <v>22</v>
      </c>
      <c r="AY74" s="537">
        <v>0</v>
      </c>
      <c r="AZ74" s="649" t="s">
        <v>712</v>
      </c>
      <c r="BA74" s="537">
        <v>100</v>
      </c>
      <c r="BB74" s="649" t="s">
        <v>712</v>
      </c>
      <c r="BC74" s="537">
        <v>0</v>
      </c>
      <c r="BD74" s="649" t="s">
        <v>712</v>
      </c>
      <c r="BE74" s="539">
        <v>23</v>
      </c>
      <c r="BF74" s="537">
        <v>4.0300313189689208</v>
      </c>
      <c r="BG74" s="538">
        <v>3.9669012982638781</v>
      </c>
      <c r="BH74" s="537">
        <v>90.927746710318075</v>
      </c>
      <c r="BI74" s="538">
        <v>6.1686945174423062</v>
      </c>
      <c r="BJ74" s="537">
        <v>5.0422219707130242</v>
      </c>
      <c r="BK74" s="538">
        <v>4.9109520559804007</v>
      </c>
      <c r="BL74" s="547">
        <v>22</v>
      </c>
    </row>
    <row r="75" spans="1:64">
      <c r="A75" s="483" t="s">
        <v>23</v>
      </c>
      <c r="B75" s="540" t="s">
        <v>38</v>
      </c>
      <c r="C75" s="541" t="s">
        <v>38</v>
      </c>
      <c r="D75" s="540" t="s">
        <v>38</v>
      </c>
      <c r="E75" s="541" t="s">
        <v>38</v>
      </c>
      <c r="F75" s="540" t="s">
        <v>38</v>
      </c>
      <c r="G75" s="541" t="s">
        <v>38</v>
      </c>
      <c r="H75" s="542" t="s">
        <v>38</v>
      </c>
      <c r="I75" s="540" t="s">
        <v>38</v>
      </c>
      <c r="J75" s="541" t="s">
        <v>38</v>
      </c>
      <c r="K75" s="540" t="s">
        <v>38</v>
      </c>
      <c r="L75" s="541" t="s">
        <v>38</v>
      </c>
      <c r="M75" s="540" t="s">
        <v>38</v>
      </c>
      <c r="N75" s="541" t="s">
        <v>38</v>
      </c>
      <c r="O75" s="542" t="s">
        <v>38</v>
      </c>
      <c r="P75" s="540" t="s">
        <v>38</v>
      </c>
      <c r="Q75" s="541" t="s">
        <v>38</v>
      </c>
      <c r="R75" s="540" t="s">
        <v>38</v>
      </c>
      <c r="S75" s="541" t="s">
        <v>38</v>
      </c>
      <c r="T75" s="540" t="s">
        <v>38</v>
      </c>
      <c r="U75" s="541" t="s">
        <v>38</v>
      </c>
      <c r="V75" s="542" t="s">
        <v>38</v>
      </c>
      <c r="W75" s="540" t="s">
        <v>38</v>
      </c>
      <c r="X75" s="541" t="s">
        <v>38</v>
      </c>
      <c r="Y75" s="540" t="s">
        <v>38</v>
      </c>
      <c r="Z75" s="541" t="s">
        <v>38</v>
      </c>
      <c r="AA75" s="540" t="s">
        <v>38</v>
      </c>
      <c r="AB75" s="541" t="s">
        <v>38</v>
      </c>
      <c r="AC75" s="542" t="s">
        <v>38</v>
      </c>
      <c r="AD75" s="540" t="s">
        <v>38</v>
      </c>
      <c r="AE75" s="541" t="s">
        <v>38</v>
      </c>
      <c r="AF75" s="540" t="s">
        <v>38</v>
      </c>
      <c r="AG75" s="541" t="s">
        <v>38</v>
      </c>
      <c r="AH75" s="540" t="s">
        <v>38</v>
      </c>
      <c r="AI75" s="541" t="s">
        <v>38</v>
      </c>
      <c r="AJ75" s="542" t="s">
        <v>38</v>
      </c>
      <c r="AK75" s="540" t="s">
        <v>38</v>
      </c>
      <c r="AL75" s="541" t="s">
        <v>38</v>
      </c>
      <c r="AM75" s="540" t="s">
        <v>38</v>
      </c>
      <c r="AN75" s="541" t="s">
        <v>38</v>
      </c>
      <c r="AO75" s="540" t="s">
        <v>38</v>
      </c>
      <c r="AP75" s="541" t="s">
        <v>38</v>
      </c>
      <c r="AQ75" s="542" t="s">
        <v>38</v>
      </c>
      <c r="AR75" s="540" t="s">
        <v>38</v>
      </c>
      <c r="AS75" s="541" t="s">
        <v>38</v>
      </c>
      <c r="AT75" s="540" t="s">
        <v>38</v>
      </c>
      <c r="AU75" s="541" t="s">
        <v>38</v>
      </c>
      <c r="AV75" s="540" t="s">
        <v>38</v>
      </c>
      <c r="AW75" s="541" t="s">
        <v>38</v>
      </c>
      <c r="AX75" s="542" t="s">
        <v>38</v>
      </c>
      <c r="AY75" s="540" t="s">
        <v>38</v>
      </c>
      <c r="AZ75" s="541" t="s">
        <v>38</v>
      </c>
      <c r="BA75" s="540" t="s">
        <v>38</v>
      </c>
      <c r="BB75" s="541" t="s">
        <v>38</v>
      </c>
      <c r="BC75" s="540" t="s">
        <v>38</v>
      </c>
      <c r="BD75" s="541" t="s">
        <v>38</v>
      </c>
      <c r="BE75" s="542" t="s">
        <v>38</v>
      </c>
      <c r="BF75" s="540" t="s">
        <v>38</v>
      </c>
      <c r="BG75" s="541" t="s">
        <v>38</v>
      </c>
      <c r="BH75" s="540" t="s">
        <v>38</v>
      </c>
      <c r="BI75" s="541" t="s">
        <v>38</v>
      </c>
      <c r="BJ75" s="540" t="s">
        <v>38</v>
      </c>
      <c r="BK75" s="541" t="s">
        <v>38</v>
      </c>
      <c r="BL75" s="548" t="s">
        <v>38</v>
      </c>
    </row>
    <row r="76" spans="1:64">
      <c r="A76" s="481" t="s">
        <v>24</v>
      </c>
      <c r="B76" s="537" t="s">
        <v>38</v>
      </c>
      <c r="C76" s="538" t="s">
        <v>38</v>
      </c>
      <c r="D76" s="537" t="s">
        <v>38</v>
      </c>
      <c r="E76" s="538" t="s">
        <v>38</v>
      </c>
      <c r="F76" s="537" t="s">
        <v>38</v>
      </c>
      <c r="G76" s="538" t="s">
        <v>38</v>
      </c>
      <c r="H76" s="539" t="s">
        <v>38</v>
      </c>
      <c r="I76" s="537" t="s">
        <v>38</v>
      </c>
      <c r="J76" s="538" t="s">
        <v>38</v>
      </c>
      <c r="K76" s="537" t="s">
        <v>38</v>
      </c>
      <c r="L76" s="538" t="s">
        <v>38</v>
      </c>
      <c r="M76" s="537" t="s">
        <v>38</v>
      </c>
      <c r="N76" s="538" t="s">
        <v>38</v>
      </c>
      <c r="O76" s="539" t="s">
        <v>38</v>
      </c>
      <c r="P76" s="537" t="s">
        <v>38</v>
      </c>
      <c r="Q76" s="538" t="s">
        <v>38</v>
      </c>
      <c r="R76" s="537" t="s">
        <v>38</v>
      </c>
      <c r="S76" s="538" t="s">
        <v>38</v>
      </c>
      <c r="T76" s="537" t="s">
        <v>38</v>
      </c>
      <c r="U76" s="538" t="s">
        <v>38</v>
      </c>
      <c r="V76" s="539" t="s">
        <v>38</v>
      </c>
      <c r="W76" s="537" t="s">
        <v>38</v>
      </c>
      <c r="X76" s="538" t="s">
        <v>38</v>
      </c>
      <c r="Y76" s="537" t="s">
        <v>38</v>
      </c>
      <c r="Z76" s="538" t="s">
        <v>38</v>
      </c>
      <c r="AA76" s="537" t="s">
        <v>38</v>
      </c>
      <c r="AB76" s="538" t="s">
        <v>38</v>
      </c>
      <c r="AC76" s="539" t="s">
        <v>38</v>
      </c>
      <c r="AD76" s="537" t="s">
        <v>38</v>
      </c>
      <c r="AE76" s="538" t="s">
        <v>38</v>
      </c>
      <c r="AF76" s="537" t="s">
        <v>38</v>
      </c>
      <c r="AG76" s="538" t="s">
        <v>38</v>
      </c>
      <c r="AH76" s="537" t="s">
        <v>38</v>
      </c>
      <c r="AI76" s="538" t="s">
        <v>38</v>
      </c>
      <c r="AJ76" s="539" t="s">
        <v>38</v>
      </c>
      <c r="AK76" s="537" t="s">
        <v>38</v>
      </c>
      <c r="AL76" s="538" t="s">
        <v>38</v>
      </c>
      <c r="AM76" s="537" t="s">
        <v>38</v>
      </c>
      <c r="AN76" s="538" t="s">
        <v>38</v>
      </c>
      <c r="AO76" s="537" t="s">
        <v>38</v>
      </c>
      <c r="AP76" s="538" t="s">
        <v>38</v>
      </c>
      <c r="AQ76" s="539" t="s">
        <v>38</v>
      </c>
      <c r="AR76" s="537" t="s">
        <v>38</v>
      </c>
      <c r="AS76" s="538" t="s">
        <v>38</v>
      </c>
      <c r="AT76" s="537" t="s">
        <v>38</v>
      </c>
      <c r="AU76" s="538" t="s">
        <v>38</v>
      </c>
      <c r="AV76" s="537" t="s">
        <v>38</v>
      </c>
      <c r="AW76" s="538" t="s">
        <v>38</v>
      </c>
      <c r="AX76" s="539" t="s">
        <v>38</v>
      </c>
      <c r="AY76" s="537" t="s">
        <v>38</v>
      </c>
      <c r="AZ76" s="538" t="s">
        <v>38</v>
      </c>
      <c r="BA76" s="537" t="s">
        <v>38</v>
      </c>
      <c r="BB76" s="538" t="s">
        <v>38</v>
      </c>
      <c r="BC76" s="537" t="s">
        <v>38</v>
      </c>
      <c r="BD76" s="538" t="s">
        <v>38</v>
      </c>
      <c r="BE76" s="539" t="s">
        <v>38</v>
      </c>
      <c r="BF76" s="537" t="s">
        <v>38</v>
      </c>
      <c r="BG76" s="538" t="s">
        <v>38</v>
      </c>
      <c r="BH76" s="537" t="s">
        <v>38</v>
      </c>
      <c r="BI76" s="538" t="s">
        <v>38</v>
      </c>
      <c r="BJ76" s="537" t="s">
        <v>38</v>
      </c>
      <c r="BK76" s="538" t="s">
        <v>38</v>
      </c>
      <c r="BL76" s="547" t="s">
        <v>38</v>
      </c>
    </row>
    <row r="77" spans="1:64">
      <c r="A77" s="483" t="s">
        <v>25</v>
      </c>
      <c r="B77" s="540">
        <v>89.034273299252987</v>
      </c>
      <c r="C77" s="541">
        <v>10.37378584908438</v>
      </c>
      <c r="D77" s="540">
        <v>10.965726700747</v>
      </c>
      <c r="E77" s="541">
        <v>10.37378584908438</v>
      </c>
      <c r="F77" s="540">
        <v>0</v>
      </c>
      <c r="G77" s="650" t="s">
        <v>712</v>
      </c>
      <c r="H77" s="542">
        <v>9</v>
      </c>
      <c r="I77" s="540">
        <v>66.230889987010372</v>
      </c>
      <c r="J77" s="541">
        <v>15.872322205468461</v>
      </c>
      <c r="K77" s="540">
        <v>0</v>
      </c>
      <c r="L77" s="650" t="s">
        <v>712</v>
      </c>
      <c r="M77" s="540">
        <v>33.769110012989628</v>
      </c>
      <c r="N77" s="541">
        <v>15.872322205468461</v>
      </c>
      <c r="O77" s="542">
        <v>9</v>
      </c>
      <c r="P77" s="540">
        <v>0</v>
      </c>
      <c r="Q77" s="650" t="s">
        <v>712</v>
      </c>
      <c r="R77" s="540">
        <v>54.919657861225247</v>
      </c>
      <c r="S77" s="541">
        <v>15.03367017300574</v>
      </c>
      <c r="T77" s="540">
        <v>45.080342138774753</v>
      </c>
      <c r="U77" s="541">
        <v>15.03367017300573</v>
      </c>
      <c r="V77" s="542">
        <v>11</v>
      </c>
      <c r="W77" s="540">
        <v>29.574512767296369</v>
      </c>
      <c r="X77" s="541">
        <v>14.408889825127369</v>
      </c>
      <c r="Y77" s="540">
        <v>60.012519567920187</v>
      </c>
      <c r="Z77" s="541">
        <v>15.53287752864577</v>
      </c>
      <c r="AA77" s="540">
        <v>10.41296766478345</v>
      </c>
      <c r="AB77" s="541">
        <v>9.8497771609375775</v>
      </c>
      <c r="AC77" s="542">
        <v>10</v>
      </c>
      <c r="AD77" s="540">
        <v>0</v>
      </c>
      <c r="AE77" s="650" t="s">
        <v>712</v>
      </c>
      <c r="AF77" s="540">
        <v>78.909085269689385</v>
      </c>
      <c r="AG77" s="541">
        <v>13.37595127175863</v>
      </c>
      <c r="AH77" s="540">
        <v>21.090914730310601</v>
      </c>
      <c r="AI77" s="541">
        <v>13.37595127175862</v>
      </c>
      <c r="AJ77" s="542">
        <v>9</v>
      </c>
      <c r="AK77" s="540">
        <v>0</v>
      </c>
      <c r="AL77" s="650" t="s">
        <v>712</v>
      </c>
      <c r="AM77" s="540">
        <v>90.605152176527085</v>
      </c>
      <c r="AN77" s="541">
        <v>8.9874963941804005</v>
      </c>
      <c r="AO77" s="540">
        <v>9.3948478234729187</v>
      </c>
      <c r="AP77" s="541">
        <v>8.9874963941804005</v>
      </c>
      <c r="AQ77" s="542">
        <v>10</v>
      </c>
      <c r="AR77" s="540">
        <v>66.990116163437179</v>
      </c>
      <c r="AS77" s="541">
        <v>15.67622578954435</v>
      </c>
      <c r="AT77" s="540">
        <v>33.009883836562807</v>
      </c>
      <c r="AU77" s="541">
        <v>15.67622578954435</v>
      </c>
      <c r="AV77" s="540">
        <v>0</v>
      </c>
      <c r="AW77" s="650" t="s">
        <v>712</v>
      </c>
      <c r="AX77" s="542">
        <v>9</v>
      </c>
      <c r="AY77" s="540">
        <v>54.901019420351908</v>
      </c>
      <c r="AZ77" s="541">
        <v>16.6589940860204</v>
      </c>
      <c r="BA77" s="540">
        <v>45.098980579648078</v>
      </c>
      <c r="BB77" s="541">
        <v>16.6589940860204</v>
      </c>
      <c r="BC77" s="540">
        <v>0</v>
      </c>
      <c r="BD77" s="650" t="s">
        <v>712</v>
      </c>
      <c r="BE77" s="542">
        <v>9</v>
      </c>
      <c r="BF77" s="540">
        <v>9.8936328298265757</v>
      </c>
      <c r="BG77" s="541">
        <v>9.4129707665976703</v>
      </c>
      <c r="BH77" s="540">
        <v>90.106367170173428</v>
      </c>
      <c r="BI77" s="541">
        <v>9.4129707665976685</v>
      </c>
      <c r="BJ77" s="540">
        <v>0</v>
      </c>
      <c r="BK77" s="650" t="s">
        <v>712</v>
      </c>
      <c r="BL77" s="548">
        <v>10</v>
      </c>
    </row>
    <row r="78" spans="1:64">
      <c r="A78" s="481" t="s">
        <v>26</v>
      </c>
      <c r="B78" s="537" t="s">
        <v>38</v>
      </c>
      <c r="C78" s="538" t="s">
        <v>38</v>
      </c>
      <c r="D78" s="537" t="s">
        <v>38</v>
      </c>
      <c r="E78" s="538" t="s">
        <v>38</v>
      </c>
      <c r="F78" s="537" t="s">
        <v>38</v>
      </c>
      <c r="G78" s="538" t="s">
        <v>38</v>
      </c>
      <c r="H78" s="539" t="s">
        <v>38</v>
      </c>
      <c r="I78" s="537" t="s">
        <v>38</v>
      </c>
      <c r="J78" s="538" t="s">
        <v>38</v>
      </c>
      <c r="K78" s="537" t="s">
        <v>38</v>
      </c>
      <c r="L78" s="538" t="s">
        <v>38</v>
      </c>
      <c r="M78" s="537" t="s">
        <v>38</v>
      </c>
      <c r="N78" s="538" t="s">
        <v>38</v>
      </c>
      <c r="O78" s="539" t="s">
        <v>38</v>
      </c>
      <c r="P78" s="537" t="s">
        <v>38</v>
      </c>
      <c r="Q78" s="538" t="s">
        <v>38</v>
      </c>
      <c r="R78" s="537" t="s">
        <v>38</v>
      </c>
      <c r="S78" s="538" t="s">
        <v>38</v>
      </c>
      <c r="T78" s="537" t="s">
        <v>38</v>
      </c>
      <c r="U78" s="538" t="s">
        <v>38</v>
      </c>
      <c r="V78" s="539" t="s">
        <v>38</v>
      </c>
      <c r="W78" s="537" t="s">
        <v>38</v>
      </c>
      <c r="X78" s="538" t="s">
        <v>38</v>
      </c>
      <c r="Y78" s="537" t="s">
        <v>38</v>
      </c>
      <c r="Z78" s="538" t="s">
        <v>38</v>
      </c>
      <c r="AA78" s="537" t="s">
        <v>38</v>
      </c>
      <c r="AB78" s="538" t="s">
        <v>38</v>
      </c>
      <c r="AC78" s="539" t="s">
        <v>38</v>
      </c>
      <c r="AD78" s="537" t="s">
        <v>38</v>
      </c>
      <c r="AE78" s="538" t="s">
        <v>38</v>
      </c>
      <c r="AF78" s="537" t="s">
        <v>38</v>
      </c>
      <c r="AG78" s="538" t="s">
        <v>38</v>
      </c>
      <c r="AH78" s="537" t="s">
        <v>38</v>
      </c>
      <c r="AI78" s="538" t="s">
        <v>38</v>
      </c>
      <c r="AJ78" s="539" t="s">
        <v>38</v>
      </c>
      <c r="AK78" s="537" t="s">
        <v>38</v>
      </c>
      <c r="AL78" s="538" t="s">
        <v>38</v>
      </c>
      <c r="AM78" s="537" t="s">
        <v>38</v>
      </c>
      <c r="AN78" s="538" t="s">
        <v>38</v>
      </c>
      <c r="AO78" s="537" t="s">
        <v>38</v>
      </c>
      <c r="AP78" s="538" t="s">
        <v>38</v>
      </c>
      <c r="AQ78" s="539" t="s">
        <v>38</v>
      </c>
      <c r="AR78" s="537" t="s">
        <v>38</v>
      </c>
      <c r="AS78" s="538" t="s">
        <v>38</v>
      </c>
      <c r="AT78" s="537" t="s">
        <v>38</v>
      </c>
      <c r="AU78" s="538" t="s">
        <v>38</v>
      </c>
      <c r="AV78" s="537" t="s">
        <v>38</v>
      </c>
      <c r="AW78" s="538" t="s">
        <v>38</v>
      </c>
      <c r="AX78" s="539" t="s">
        <v>38</v>
      </c>
      <c r="AY78" s="537" t="s">
        <v>38</v>
      </c>
      <c r="AZ78" s="538" t="s">
        <v>38</v>
      </c>
      <c r="BA78" s="537" t="s">
        <v>38</v>
      </c>
      <c r="BB78" s="538" t="s">
        <v>38</v>
      </c>
      <c r="BC78" s="537" t="s">
        <v>38</v>
      </c>
      <c r="BD78" s="538" t="s">
        <v>38</v>
      </c>
      <c r="BE78" s="539" t="s">
        <v>38</v>
      </c>
      <c r="BF78" s="537" t="s">
        <v>38</v>
      </c>
      <c r="BG78" s="538" t="s">
        <v>38</v>
      </c>
      <c r="BH78" s="537" t="s">
        <v>38</v>
      </c>
      <c r="BI78" s="538" t="s">
        <v>38</v>
      </c>
      <c r="BJ78" s="537" t="s">
        <v>38</v>
      </c>
      <c r="BK78" s="538" t="s">
        <v>38</v>
      </c>
      <c r="BL78" s="547" t="s">
        <v>38</v>
      </c>
    </row>
    <row r="79" spans="1:64" ht="15.75" thickBot="1">
      <c r="A79" s="487" t="s">
        <v>27</v>
      </c>
      <c r="B79" s="688">
        <v>94.092809999466184</v>
      </c>
      <c r="C79" s="689">
        <v>5.7385208867211004</v>
      </c>
      <c r="D79" s="688">
        <v>5.907190000533828</v>
      </c>
      <c r="E79" s="689">
        <v>5.7385208867210977</v>
      </c>
      <c r="F79" s="688">
        <v>0</v>
      </c>
      <c r="G79" s="654" t="s">
        <v>712</v>
      </c>
      <c r="H79" s="690">
        <v>17</v>
      </c>
      <c r="I79" s="688">
        <v>38.72551678980534</v>
      </c>
      <c r="J79" s="689">
        <v>11.495280788885131</v>
      </c>
      <c r="K79" s="688">
        <v>16.9247189612386</v>
      </c>
      <c r="L79" s="689">
        <v>8.9073407966864018</v>
      </c>
      <c r="M79" s="688">
        <v>44.34976424895607</v>
      </c>
      <c r="N79" s="689">
        <v>11.73429490724873</v>
      </c>
      <c r="O79" s="690">
        <v>18</v>
      </c>
      <c r="P79" s="688">
        <v>67.679283183458267</v>
      </c>
      <c r="Q79" s="689">
        <v>10.95743133133959</v>
      </c>
      <c r="R79" s="688">
        <v>27.072333693613061</v>
      </c>
      <c r="S79" s="689">
        <v>10.40863993697134</v>
      </c>
      <c r="T79" s="688">
        <v>5.2483831229286819</v>
      </c>
      <c r="U79" s="689">
        <v>5.1251626809839479</v>
      </c>
      <c r="V79" s="690">
        <v>18</v>
      </c>
      <c r="W79" s="688">
        <v>61.716237385830638</v>
      </c>
      <c r="X79" s="689">
        <v>11.44689545025021</v>
      </c>
      <c r="Y79" s="688">
        <v>38.283762614169369</v>
      </c>
      <c r="Z79" s="689">
        <v>11.44689545025021</v>
      </c>
      <c r="AA79" s="688">
        <v>0</v>
      </c>
      <c r="AB79" s="654" t="s">
        <v>712</v>
      </c>
      <c r="AC79" s="690">
        <v>18</v>
      </c>
      <c r="AD79" s="688">
        <v>15.8477112688671</v>
      </c>
      <c r="AE79" s="689">
        <v>8.4051149162667365</v>
      </c>
      <c r="AF79" s="688">
        <v>47.104567458280158</v>
      </c>
      <c r="AG79" s="689">
        <v>11.471847700513489</v>
      </c>
      <c r="AH79" s="688">
        <v>37.047721272852741</v>
      </c>
      <c r="AI79" s="689">
        <v>11.1191178611019</v>
      </c>
      <c r="AJ79" s="690">
        <v>19</v>
      </c>
      <c r="AK79" s="688">
        <v>38.657748677221427</v>
      </c>
      <c r="AL79" s="689">
        <v>11.489026286710869</v>
      </c>
      <c r="AM79" s="688">
        <v>5.4801552913140377</v>
      </c>
      <c r="AN79" s="689">
        <v>5.338305597608362</v>
      </c>
      <c r="AO79" s="688">
        <v>55.862096031464539</v>
      </c>
      <c r="AP79" s="689">
        <v>11.72005141950282</v>
      </c>
      <c r="AQ79" s="690">
        <v>18</v>
      </c>
      <c r="AR79" s="688">
        <v>50.681335687171753</v>
      </c>
      <c r="AS79" s="689">
        <v>11.80773372308194</v>
      </c>
      <c r="AT79" s="688">
        <v>49.318664312828261</v>
      </c>
      <c r="AU79" s="689">
        <v>11.80773372308194</v>
      </c>
      <c r="AV79" s="688">
        <v>0</v>
      </c>
      <c r="AW79" s="654" t="s">
        <v>712</v>
      </c>
      <c r="AX79" s="690">
        <v>18</v>
      </c>
      <c r="AY79" s="688">
        <v>23.62208640616177</v>
      </c>
      <c r="AZ79" s="689">
        <v>10.334226751028529</v>
      </c>
      <c r="BA79" s="688">
        <v>64.629132982341744</v>
      </c>
      <c r="BB79" s="689">
        <v>11.624054698051919</v>
      </c>
      <c r="BC79" s="688">
        <v>11.7487806114965</v>
      </c>
      <c r="BD79" s="689">
        <v>7.8186244274373342</v>
      </c>
      <c r="BE79" s="690">
        <v>17</v>
      </c>
      <c r="BF79" s="688">
        <v>21.0637415341136</v>
      </c>
      <c r="BG79" s="689">
        <v>9.3733307865225726</v>
      </c>
      <c r="BH79" s="688">
        <v>63.388408283375533</v>
      </c>
      <c r="BI79" s="689">
        <v>11.05969609858292</v>
      </c>
      <c r="BJ79" s="688">
        <v>15.547850182510871</v>
      </c>
      <c r="BK79" s="689">
        <v>8.2778513086264365</v>
      </c>
      <c r="BL79" s="691">
        <v>19</v>
      </c>
    </row>
    <row r="80" spans="1:64">
      <c r="A80" s="549" t="s">
        <v>28</v>
      </c>
      <c r="B80" s="543">
        <v>93.513108349685254</v>
      </c>
      <c r="C80" s="544">
        <v>1.596285814262731</v>
      </c>
      <c r="D80" s="543">
        <v>4.1341215530134354</v>
      </c>
      <c r="E80" s="544">
        <v>1.311858416176878</v>
      </c>
      <c r="F80" s="543">
        <v>2.3527700973012751</v>
      </c>
      <c r="G80" s="544">
        <v>0.9562013938294559</v>
      </c>
      <c r="H80" s="545">
        <v>267</v>
      </c>
      <c r="I80" s="543">
        <v>30.91082317993828</v>
      </c>
      <c r="J80" s="544">
        <v>2.8451600403525159</v>
      </c>
      <c r="K80" s="543">
        <v>13.370676196888351</v>
      </c>
      <c r="L80" s="544">
        <v>2.041601207719784</v>
      </c>
      <c r="M80" s="543">
        <v>55.718500623173313</v>
      </c>
      <c r="N80" s="544">
        <v>3.0423229845965141</v>
      </c>
      <c r="O80" s="545">
        <v>275</v>
      </c>
      <c r="P80" s="543">
        <v>55.481812884176428</v>
      </c>
      <c r="Q80" s="544">
        <v>3.084217779390007</v>
      </c>
      <c r="R80" s="543">
        <v>29.65143446443042</v>
      </c>
      <c r="S80" s="544">
        <v>2.847500141864292</v>
      </c>
      <c r="T80" s="543">
        <v>14.866752651393121</v>
      </c>
      <c r="U80" s="544">
        <v>2.2173481934996708</v>
      </c>
      <c r="V80" s="545">
        <v>269</v>
      </c>
      <c r="W80" s="543">
        <v>67.252976343222315</v>
      </c>
      <c r="X80" s="544">
        <v>2.893724359986694</v>
      </c>
      <c r="Y80" s="543">
        <v>29.365447707006851</v>
      </c>
      <c r="Z80" s="544">
        <v>2.788689582356279</v>
      </c>
      <c r="AA80" s="543">
        <v>3.3815759497708262</v>
      </c>
      <c r="AB80" s="544">
        <v>1.2184833246942079</v>
      </c>
      <c r="AC80" s="545">
        <v>271</v>
      </c>
      <c r="AD80" s="543">
        <v>15.11220361063852</v>
      </c>
      <c r="AE80" s="544">
        <v>2.2044606622115732</v>
      </c>
      <c r="AF80" s="543">
        <v>42.516482509554251</v>
      </c>
      <c r="AG80" s="544">
        <v>2.9950860191657451</v>
      </c>
      <c r="AH80" s="543">
        <v>42.371313879807182</v>
      </c>
      <c r="AI80" s="544">
        <v>3.0126707642817281</v>
      </c>
      <c r="AJ80" s="545">
        <v>279</v>
      </c>
      <c r="AK80" s="543">
        <v>34.316455972026063</v>
      </c>
      <c r="AL80" s="544">
        <v>2.9158387103605969</v>
      </c>
      <c r="AM80" s="543">
        <v>37.192365225762437</v>
      </c>
      <c r="AN80" s="544">
        <v>2.952545269671579</v>
      </c>
      <c r="AO80" s="543">
        <v>28.491178802211468</v>
      </c>
      <c r="AP80" s="544">
        <v>2.7893377306112681</v>
      </c>
      <c r="AQ80" s="545">
        <v>274</v>
      </c>
      <c r="AR80" s="543">
        <v>47.748668062466479</v>
      </c>
      <c r="AS80" s="544">
        <v>3.0724816114933118</v>
      </c>
      <c r="AT80" s="543">
        <v>48.376717435017738</v>
      </c>
      <c r="AU80" s="544">
        <v>3.0714072850017851</v>
      </c>
      <c r="AV80" s="543">
        <v>3.8746145025157581</v>
      </c>
      <c r="AW80" s="544">
        <v>1.2096853132002461</v>
      </c>
      <c r="AX80" s="545">
        <v>273</v>
      </c>
      <c r="AY80" s="543">
        <v>36.606751582746917</v>
      </c>
      <c r="AZ80" s="544">
        <v>2.9429497261533411</v>
      </c>
      <c r="BA80" s="543">
        <v>61.043371770949349</v>
      </c>
      <c r="BB80" s="544">
        <v>2.9847059493795949</v>
      </c>
      <c r="BC80" s="543">
        <v>2.3498766463037049</v>
      </c>
      <c r="BD80" s="544">
        <v>0.95596941994430429</v>
      </c>
      <c r="BE80" s="545">
        <v>273</v>
      </c>
      <c r="BF80" s="543">
        <v>18.145074056654941</v>
      </c>
      <c r="BG80" s="544">
        <v>2.370141625304429</v>
      </c>
      <c r="BH80" s="543">
        <v>72.827569876208997</v>
      </c>
      <c r="BI80" s="544">
        <v>2.749875342557452</v>
      </c>
      <c r="BJ80" s="543">
        <v>9.0273560671361004</v>
      </c>
      <c r="BK80" s="544">
        <v>1.7954364435821779</v>
      </c>
      <c r="BL80" s="550">
        <v>271</v>
      </c>
    </row>
    <row r="81" spans="1:64">
      <c r="A81" s="549" t="s">
        <v>29</v>
      </c>
      <c r="B81" s="543">
        <v>71.781924670872741</v>
      </c>
      <c r="C81" s="544">
        <v>6.8650727306037416</v>
      </c>
      <c r="D81" s="543">
        <v>7.5625491642832294</v>
      </c>
      <c r="E81" s="544">
        <v>3.7137647759399859</v>
      </c>
      <c r="F81" s="543">
        <v>20.655526164844041</v>
      </c>
      <c r="G81" s="544">
        <v>6.4234455066082896</v>
      </c>
      <c r="H81" s="545">
        <v>52</v>
      </c>
      <c r="I81" s="543">
        <v>40.601464151213122</v>
      </c>
      <c r="J81" s="544">
        <v>6.8687015725130793</v>
      </c>
      <c r="K81" s="543">
        <v>13.247551010672</v>
      </c>
      <c r="L81" s="544">
        <v>4.8297063679868177</v>
      </c>
      <c r="M81" s="543">
        <v>46.150984838114937</v>
      </c>
      <c r="N81" s="544">
        <v>7.0124547387067819</v>
      </c>
      <c r="O81" s="545">
        <v>55</v>
      </c>
      <c r="P81" s="543">
        <v>28.325201725926661</v>
      </c>
      <c r="Q81" s="544">
        <v>6.1120298887281557</v>
      </c>
      <c r="R81" s="543">
        <v>34.118866760443737</v>
      </c>
      <c r="S81" s="544">
        <v>6.4379435667069904</v>
      </c>
      <c r="T81" s="543">
        <v>37.555931513629623</v>
      </c>
      <c r="U81" s="544">
        <v>6.910892199957269</v>
      </c>
      <c r="V81" s="545">
        <v>56</v>
      </c>
      <c r="W81" s="543">
        <v>36.108033807413918</v>
      </c>
      <c r="X81" s="544">
        <v>6.6783395478373686</v>
      </c>
      <c r="Y81" s="543">
        <v>48.850931693676593</v>
      </c>
      <c r="Z81" s="544">
        <v>6.8865429739368089</v>
      </c>
      <c r="AA81" s="543">
        <v>15.04103449890953</v>
      </c>
      <c r="AB81" s="544">
        <v>4.9419070566297121</v>
      </c>
      <c r="AC81" s="545">
        <v>57</v>
      </c>
      <c r="AD81" s="543">
        <v>7.8767407528505347</v>
      </c>
      <c r="AE81" s="544">
        <v>3.4403953692739369</v>
      </c>
      <c r="AF81" s="543">
        <v>43.892998986427578</v>
      </c>
      <c r="AG81" s="544">
        <v>6.9481823279508106</v>
      </c>
      <c r="AH81" s="543">
        <v>48.230260260721892</v>
      </c>
      <c r="AI81" s="544">
        <v>7.0425041175924266</v>
      </c>
      <c r="AJ81" s="545">
        <v>55</v>
      </c>
      <c r="AK81" s="543">
        <v>29.682007366479471</v>
      </c>
      <c r="AL81" s="544">
        <v>6.4710952978839078</v>
      </c>
      <c r="AM81" s="543">
        <v>44.710794605733092</v>
      </c>
      <c r="AN81" s="544">
        <v>6.9457050147524573</v>
      </c>
      <c r="AO81" s="543">
        <v>25.607198027787451</v>
      </c>
      <c r="AP81" s="544">
        <v>5.7919718014031902</v>
      </c>
      <c r="AQ81" s="545">
        <v>56</v>
      </c>
      <c r="AR81" s="543">
        <v>53.403811288777717</v>
      </c>
      <c r="AS81" s="544">
        <v>7.196133305211827</v>
      </c>
      <c r="AT81" s="543">
        <v>42.27583289387556</v>
      </c>
      <c r="AU81" s="544">
        <v>7.0840149784233013</v>
      </c>
      <c r="AV81" s="543">
        <v>4.3203558173467451</v>
      </c>
      <c r="AW81" s="544">
        <v>3.02105761543995</v>
      </c>
      <c r="AX81" s="545">
        <v>52</v>
      </c>
      <c r="AY81" s="543">
        <v>30.144705609914741</v>
      </c>
      <c r="AZ81" s="544">
        <v>6.5417969360618073</v>
      </c>
      <c r="BA81" s="543">
        <v>64.090749672516907</v>
      </c>
      <c r="BB81" s="544">
        <v>6.9062837340076229</v>
      </c>
      <c r="BC81" s="543">
        <v>5.7645447175683682</v>
      </c>
      <c r="BD81" s="544">
        <v>3.3398587873584198</v>
      </c>
      <c r="BE81" s="545">
        <v>50</v>
      </c>
      <c r="BF81" s="543">
        <v>17.00971280474722</v>
      </c>
      <c r="BG81" s="544">
        <v>5.0374924103670313</v>
      </c>
      <c r="BH81" s="543">
        <v>72.581526521348806</v>
      </c>
      <c r="BI81" s="544">
        <v>6.337565458234053</v>
      </c>
      <c r="BJ81" s="543">
        <v>10.40876067390397</v>
      </c>
      <c r="BK81" s="544">
        <v>4.7860341272580316</v>
      </c>
      <c r="BL81" s="550">
        <v>55</v>
      </c>
    </row>
    <row r="82" spans="1:64">
      <c r="A82" s="489" t="s">
        <v>30</v>
      </c>
      <c r="B82" s="471">
        <v>90.205979069939829</v>
      </c>
      <c r="C82" s="472">
        <v>1.788756153642256</v>
      </c>
      <c r="D82" s="471">
        <v>4.6558719327579512</v>
      </c>
      <c r="E82" s="472">
        <v>1.248366718227802</v>
      </c>
      <c r="F82" s="471">
        <v>5.1381489973022498</v>
      </c>
      <c r="G82" s="472">
        <v>1.3546905439758801</v>
      </c>
      <c r="H82" s="473">
        <v>319</v>
      </c>
      <c r="I82" s="471">
        <v>32.419322639566403</v>
      </c>
      <c r="J82" s="472">
        <v>2.634118168253925</v>
      </c>
      <c r="K82" s="471">
        <v>13.35150984066645</v>
      </c>
      <c r="L82" s="472">
        <v>1.880583419769785</v>
      </c>
      <c r="M82" s="471">
        <v>54.229167519767131</v>
      </c>
      <c r="N82" s="472">
        <v>2.7968286567933549</v>
      </c>
      <c r="O82" s="473">
        <v>330</v>
      </c>
      <c r="P82" s="471">
        <v>51.173036353688332</v>
      </c>
      <c r="Q82" s="472">
        <v>2.8291204559125211</v>
      </c>
      <c r="R82" s="471">
        <v>30.360255138572569</v>
      </c>
      <c r="S82" s="472">
        <v>2.603269480227131</v>
      </c>
      <c r="T82" s="471">
        <v>18.466708507739099</v>
      </c>
      <c r="U82" s="472">
        <v>2.2333403287252929</v>
      </c>
      <c r="V82" s="473">
        <v>325</v>
      </c>
      <c r="W82" s="471">
        <v>62.203455375771327</v>
      </c>
      <c r="X82" s="472">
        <v>2.7248394827830471</v>
      </c>
      <c r="Y82" s="471">
        <v>32.524623866619088</v>
      </c>
      <c r="Z82" s="472">
        <v>2.6180459658992539</v>
      </c>
      <c r="AA82" s="471">
        <v>5.2719207576095632</v>
      </c>
      <c r="AB82" s="472">
        <v>1.317438226732204</v>
      </c>
      <c r="AC82" s="473">
        <v>328</v>
      </c>
      <c r="AD82" s="471">
        <v>14.005702431441639</v>
      </c>
      <c r="AE82" s="472">
        <v>1.948216414307161</v>
      </c>
      <c r="AF82" s="471">
        <v>42.726989720327211</v>
      </c>
      <c r="AG82" s="472">
        <v>2.7506306718402889</v>
      </c>
      <c r="AH82" s="471">
        <v>43.267307848231113</v>
      </c>
      <c r="AI82" s="472">
        <v>2.774337997904273</v>
      </c>
      <c r="AJ82" s="473">
        <v>334</v>
      </c>
      <c r="AK82" s="471">
        <v>33.5840661265986</v>
      </c>
      <c r="AL82" s="472">
        <v>2.6599672909257901</v>
      </c>
      <c r="AM82" s="471">
        <v>38.380515489175423</v>
      </c>
      <c r="AN82" s="472">
        <v>2.724624901257199</v>
      </c>
      <c r="AO82" s="471">
        <v>28.035418384225981</v>
      </c>
      <c r="AP82" s="472">
        <v>2.523254274978624</v>
      </c>
      <c r="AQ82" s="473">
        <v>330</v>
      </c>
      <c r="AR82" s="471">
        <v>48.588725466297042</v>
      </c>
      <c r="AS82" s="472">
        <v>2.8301393228621818</v>
      </c>
      <c r="AT82" s="471">
        <v>47.470446272006903</v>
      </c>
      <c r="AU82" s="472">
        <v>2.82362099190301</v>
      </c>
      <c r="AV82" s="471">
        <v>3.940828261696034</v>
      </c>
      <c r="AW82" s="472">
        <v>1.1235561752199841</v>
      </c>
      <c r="AX82" s="473">
        <v>325</v>
      </c>
      <c r="AY82" s="471">
        <v>35.684047201034282</v>
      </c>
      <c r="AZ82" s="472">
        <v>2.695135956802412</v>
      </c>
      <c r="BA82" s="471">
        <v>61.478501597374638</v>
      </c>
      <c r="BB82" s="472">
        <v>2.7437908503853579</v>
      </c>
      <c r="BC82" s="471">
        <v>2.8374512015910809</v>
      </c>
      <c r="BD82" s="472">
        <v>0.94983650793300056</v>
      </c>
      <c r="BE82" s="473">
        <v>323</v>
      </c>
      <c r="BF82" s="471">
        <v>17.96777414519126</v>
      </c>
      <c r="BG82" s="472">
        <v>2.1496704866788381</v>
      </c>
      <c r="BH82" s="471">
        <v>72.789147334520464</v>
      </c>
      <c r="BI82" s="472">
        <v>2.5227244153754138</v>
      </c>
      <c r="BJ82" s="471">
        <v>9.2430785202882788</v>
      </c>
      <c r="BK82" s="472">
        <v>1.6904508513943239</v>
      </c>
      <c r="BL82" s="490">
        <v>326</v>
      </c>
    </row>
    <row r="83" spans="1:64">
      <c r="A83" s="770" t="s">
        <v>191</v>
      </c>
      <c r="B83" s="770" t="s">
        <v>191</v>
      </c>
      <c r="C83" s="770" t="s">
        <v>191</v>
      </c>
      <c r="D83" s="770" t="s">
        <v>191</v>
      </c>
      <c r="E83" s="770" t="s">
        <v>191</v>
      </c>
      <c r="F83" s="770" t="s">
        <v>191</v>
      </c>
      <c r="G83" s="770" t="s">
        <v>191</v>
      </c>
      <c r="H83" s="770" t="s">
        <v>191</v>
      </c>
      <c r="I83" s="770" t="s">
        <v>191</v>
      </c>
      <c r="J83" s="770" t="s">
        <v>191</v>
      </c>
      <c r="K83" s="770" t="s">
        <v>191</v>
      </c>
      <c r="L83" s="770" t="s">
        <v>191</v>
      </c>
      <c r="M83" s="770" t="s">
        <v>191</v>
      </c>
      <c r="N83" s="770" t="s">
        <v>191</v>
      </c>
      <c r="O83" s="770" t="s">
        <v>191</v>
      </c>
      <c r="P83" s="770" t="s">
        <v>191</v>
      </c>
      <c r="Q83" s="770" t="s">
        <v>191</v>
      </c>
      <c r="R83" s="770" t="s">
        <v>191</v>
      </c>
      <c r="S83" s="770" t="s">
        <v>191</v>
      </c>
      <c r="T83" s="770" t="s">
        <v>191</v>
      </c>
      <c r="U83" s="770" t="s">
        <v>191</v>
      </c>
      <c r="V83" s="770" t="s">
        <v>191</v>
      </c>
      <c r="W83" s="770" t="s">
        <v>191</v>
      </c>
      <c r="X83" s="770" t="s">
        <v>191</v>
      </c>
      <c r="Y83" s="770" t="s">
        <v>191</v>
      </c>
      <c r="Z83" s="770" t="s">
        <v>191</v>
      </c>
      <c r="AA83" s="770" t="s">
        <v>191</v>
      </c>
      <c r="AB83" s="770" t="s">
        <v>191</v>
      </c>
      <c r="AC83" s="770" t="s">
        <v>191</v>
      </c>
      <c r="AD83" s="770" t="s">
        <v>191</v>
      </c>
      <c r="AE83" s="770" t="s">
        <v>191</v>
      </c>
      <c r="AF83" s="770" t="s">
        <v>191</v>
      </c>
      <c r="AG83" s="770" t="s">
        <v>191</v>
      </c>
      <c r="AH83" s="770" t="s">
        <v>191</v>
      </c>
      <c r="AI83" s="770" t="s">
        <v>191</v>
      </c>
      <c r="AJ83" s="770" t="s">
        <v>191</v>
      </c>
      <c r="AK83" s="770" t="s">
        <v>191</v>
      </c>
      <c r="AL83" s="770" t="s">
        <v>191</v>
      </c>
      <c r="AM83" s="770" t="s">
        <v>191</v>
      </c>
      <c r="AN83" s="770" t="s">
        <v>191</v>
      </c>
      <c r="AO83" s="770" t="s">
        <v>191</v>
      </c>
      <c r="AP83" s="770" t="s">
        <v>191</v>
      </c>
      <c r="AQ83" s="770" t="s">
        <v>191</v>
      </c>
      <c r="AR83" s="416"/>
      <c r="AS83" s="416"/>
      <c r="AT83" s="416"/>
      <c r="AU83" s="416"/>
      <c r="AV83" s="416"/>
      <c r="AW83" s="416"/>
      <c r="AX83" s="416"/>
      <c r="AY83" s="416"/>
      <c r="AZ83" s="416"/>
      <c r="BA83" s="416"/>
      <c r="BB83" s="416"/>
      <c r="BC83" s="416"/>
      <c r="BD83" s="416"/>
      <c r="BE83" s="416"/>
      <c r="BF83" s="416"/>
      <c r="BG83" s="416"/>
      <c r="BH83" s="416"/>
      <c r="BI83" s="416"/>
      <c r="BJ83" s="416"/>
      <c r="BK83" s="416"/>
      <c r="BL83" s="416"/>
    </row>
    <row r="84" spans="1:64">
      <c r="A84" s="770" t="s">
        <v>76</v>
      </c>
      <c r="B84" s="823"/>
      <c r="C84" s="823"/>
      <c r="D84" s="823"/>
      <c r="E84" s="823"/>
      <c r="F84" s="823"/>
      <c r="G84" s="823"/>
      <c r="H84" s="823"/>
      <c r="I84" s="823"/>
      <c r="J84" s="823"/>
      <c r="K84" s="823"/>
      <c r="L84" s="823"/>
      <c r="M84" s="823"/>
      <c r="N84" s="823"/>
      <c r="O84" s="823"/>
      <c r="P84" s="823"/>
      <c r="Q84" s="823"/>
      <c r="R84" s="823"/>
      <c r="S84" s="823"/>
      <c r="T84" s="823"/>
      <c r="U84" s="823"/>
      <c r="V84" s="823"/>
      <c r="W84" s="823"/>
      <c r="X84" s="823"/>
      <c r="Y84" s="823"/>
      <c r="Z84" s="823"/>
      <c r="AA84" s="823"/>
      <c r="AB84" s="823"/>
      <c r="AC84" s="823"/>
      <c r="AD84" s="823"/>
      <c r="AE84" s="823"/>
      <c r="AF84" s="823"/>
      <c r="AG84" s="823"/>
      <c r="AH84" s="823"/>
      <c r="AI84" s="823"/>
      <c r="AJ84" s="823"/>
      <c r="AK84" s="823"/>
      <c r="AL84" s="823"/>
      <c r="AM84" s="823"/>
      <c r="AN84" s="823"/>
      <c r="AO84" s="823"/>
      <c r="AP84" s="823"/>
      <c r="AQ84" s="823"/>
      <c r="AR84" s="823"/>
      <c r="AS84" s="823"/>
      <c r="AT84" s="823"/>
      <c r="AU84" s="823"/>
      <c r="AV84" s="823"/>
      <c r="AW84" s="823"/>
      <c r="AX84" s="823"/>
      <c r="AY84" s="823"/>
      <c r="AZ84" s="823"/>
      <c r="BA84" s="823"/>
      <c r="BB84" s="823"/>
      <c r="BC84" s="823"/>
      <c r="BD84" s="823"/>
      <c r="BE84" s="823"/>
      <c r="BF84" s="823"/>
      <c r="BG84" s="823"/>
      <c r="BH84" s="823"/>
      <c r="BI84" s="823"/>
      <c r="BJ84" s="823"/>
      <c r="BK84" s="823"/>
      <c r="BL84" s="823"/>
    </row>
    <row r="85" spans="1:64">
      <c r="A85" s="770" t="s">
        <v>503</v>
      </c>
      <c r="B85" s="823"/>
      <c r="C85" s="823"/>
      <c r="D85" s="823"/>
      <c r="E85" s="823"/>
      <c r="F85" s="823"/>
      <c r="G85" s="823"/>
      <c r="H85" s="823"/>
      <c r="I85" s="823"/>
      <c r="J85" s="823"/>
      <c r="K85" s="823"/>
      <c r="L85" s="823"/>
      <c r="M85" s="823"/>
      <c r="N85" s="823"/>
      <c r="O85" s="823"/>
      <c r="P85" s="823"/>
      <c r="Q85" s="823"/>
      <c r="R85" s="823"/>
      <c r="S85" s="823"/>
      <c r="T85" s="823"/>
      <c r="U85" s="823"/>
      <c r="V85" s="823"/>
      <c r="W85" s="823"/>
      <c r="X85" s="823"/>
      <c r="Y85" s="823"/>
      <c r="Z85" s="823"/>
      <c r="AA85" s="823"/>
      <c r="AB85" s="823"/>
      <c r="AC85" s="823"/>
      <c r="AD85" s="823"/>
      <c r="AE85" s="823"/>
      <c r="AF85" s="823"/>
      <c r="AG85" s="823"/>
      <c r="AH85" s="823"/>
      <c r="AI85" s="823"/>
      <c r="AJ85" s="823"/>
      <c r="AK85" s="823"/>
      <c r="AL85" s="823"/>
      <c r="AM85" s="823"/>
      <c r="AN85" s="823"/>
      <c r="AO85" s="823"/>
      <c r="AP85" s="823"/>
      <c r="AQ85" s="823"/>
      <c r="AR85" s="823"/>
      <c r="AS85" s="823"/>
      <c r="AT85" s="823"/>
      <c r="AU85" s="823"/>
      <c r="AV85" s="823"/>
      <c r="AW85" s="823"/>
      <c r="AX85" s="823"/>
      <c r="AY85" s="823"/>
      <c r="AZ85" s="823"/>
      <c r="BA85" s="823"/>
      <c r="BB85" s="823"/>
      <c r="BC85" s="823"/>
      <c r="BD85" s="823"/>
      <c r="BE85" s="823"/>
      <c r="BF85" s="823"/>
      <c r="BG85" s="823"/>
      <c r="BH85" s="823"/>
      <c r="BI85" s="823"/>
      <c r="BJ85" s="823"/>
      <c r="BK85" s="823"/>
      <c r="BL85" s="823"/>
    </row>
  </sheetData>
  <mergeCells count="78">
    <mergeCell ref="A84:BL84"/>
    <mergeCell ref="B33:D33"/>
    <mergeCell ref="A32:D32"/>
    <mergeCell ref="A33:A34"/>
    <mergeCell ref="A54:D54"/>
    <mergeCell ref="AK61:AQ61"/>
    <mergeCell ref="AD62:AE62"/>
    <mergeCell ref="I61:O61"/>
    <mergeCell ref="P61:V61"/>
    <mergeCell ref="AK62:AL62"/>
    <mergeCell ref="AM62:AN62"/>
    <mergeCell ref="AO62:AP62"/>
    <mergeCell ref="AR61:AX61"/>
    <mergeCell ref="AY61:BE61"/>
    <mergeCell ref="AD7:AE7"/>
    <mergeCell ref="A55:D55"/>
    <mergeCell ref="A56:D56"/>
    <mergeCell ref="A61:A63"/>
    <mergeCell ref="B61:H61"/>
    <mergeCell ref="A6:A8"/>
    <mergeCell ref="B6:H6"/>
    <mergeCell ref="I6:O6"/>
    <mergeCell ref="P6:V6"/>
    <mergeCell ref="R7:S7"/>
    <mergeCell ref="T7:U7"/>
    <mergeCell ref="W7:X7"/>
    <mergeCell ref="Y7:Z7"/>
    <mergeCell ref="AA7:AB7"/>
    <mergeCell ref="W61:AC61"/>
    <mergeCell ref="AD61:AJ61"/>
    <mergeCell ref="A5:AQ5"/>
    <mergeCell ref="AF7:AG7"/>
    <mergeCell ref="AH7:AI7"/>
    <mergeCell ref="AK7:AL7"/>
    <mergeCell ref="AM7:AN7"/>
    <mergeCell ref="AO7:AP7"/>
    <mergeCell ref="W6:AC6"/>
    <mergeCell ref="AD6:AJ6"/>
    <mergeCell ref="AK6:AQ6"/>
    <mergeCell ref="B7:C7"/>
    <mergeCell ref="D7:E7"/>
    <mergeCell ref="F7:G7"/>
    <mergeCell ref="I7:J7"/>
    <mergeCell ref="K7:L7"/>
    <mergeCell ref="M7:N7"/>
    <mergeCell ref="P7:Q7"/>
    <mergeCell ref="A28:AQ28"/>
    <mergeCell ref="A29:AQ29"/>
    <mergeCell ref="A30:AQ30"/>
    <mergeCell ref="BF61:BL61"/>
    <mergeCell ref="B62:C62"/>
    <mergeCell ref="D62:E62"/>
    <mergeCell ref="F62:G62"/>
    <mergeCell ref="I62:J62"/>
    <mergeCell ref="K62:L62"/>
    <mergeCell ref="M62:N62"/>
    <mergeCell ref="P62:Q62"/>
    <mergeCell ref="R62:S62"/>
    <mergeCell ref="T62:U62"/>
    <mergeCell ref="W62:X62"/>
    <mergeCell ref="Y62:Z62"/>
    <mergeCell ref="AA62:AB62"/>
    <mergeCell ref="A85:BL85"/>
    <mergeCell ref="A60:BL60"/>
    <mergeCell ref="A83:AQ83"/>
    <mergeCell ref="A58:BL58"/>
    <mergeCell ref="A3:AQ3"/>
    <mergeCell ref="BC62:BD62"/>
    <mergeCell ref="BF62:BG62"/>
    <mergeCell ref="BH62:BI62"/>
    <mergeCell ref="BJ62:BK62"/>
    <mergeCell ref="AR62:AS62"/>
    <mergeCell ref="AT62:AU62"/>
    <mergeCell ref="AV62:AW62"/>
    <mergeCell ref="AY62:AZ62"/>
    <mergeCell ref="BA62:BB62"/>
    <mergeCell ref="AF62:AG62"/>
    <mergeCell ref="AH62:AI62"/>
  </mergeCells>
  <hyperlinks>
    <hyperlink ref="A1" location="Inhalt!A1" display="Zurück zum Inhalt - HF-09"/>
  </hyperlink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25"/>
  <sheetViews>
    <sheetView zoomScale="80" zoomScaleNormal="80" workbookViewId="0">
      <pane xSplit="1" topLeftCell="B1" activePane="topRight" state="frozen"/>
      <selection pane="topRight"/>
    </sheetView>
  </sheetViews>
  <sheetFormatPr baseColWidth="10" defaultColWidth="10.85546875" defaultRowHeight="15"/>
  <cols>
    <col min="1" max="1" width="23.42578125" style="420" customWidth="1"/>
    <col min="2" max="57" width="11.42578125" style="420" customWidth="1"/>
    <col min="58" max="16384" width="10.85546875" style="420"/>
  </cols>
  <sheetData>
    <row r="1" spans="1:57" s="299" customFormat="1">
      <c r="A1" s="206" t="s">
        <v>398</v>
      </c>
    </row>
    <row r="3" spans="1:57" ht="23.25">
      <c r="A3" s="861">
        <v>2022</v>
      </c>
      <c r="B3" s="861"/>
      <c r="C3" s="861"/>
      <c r="D3" s="861"/>
      <c r="E3" s="861"/>
      <c r="F3" s="861"/>
      <c r="G3" s="861"/>
      <c r="H3" s="861"/>
      <c r="I3" s="861"/>
      <c r="J3" s="861"/>
      <c r="K3" s="861"/>
      <c r="L3" s="861"/>
      <c r="M3" s="861"/>
      <c r="N3" s="861"/>
      <c r="O3" s="861"/>
      <c r="P3" s="861"/>
      <c r="Q3" s="861"/>
      <c r="R3" s="861"/>
      <c r="S3" s="861"/>
      <c r="T3" s="861"/>
      <c r="U3" s="861"/>
      <c r="V3" s="861"/>
      <c r="W3" s="861"/>
      <c r="X3" s="861"/>
      <c r="Y3" s="861"/>
      <c r="Z3" s="861"/>
      <c r="AA3" s="861"/>
      <c r="AB3" s="861"/>
      <c r="AC3" s="861"/>
      <c r="AD3" s="861"/>
      <c r="AE3" s="861"/>
      <c r="AF3" s="861"/>
      <c r="AG3" s="861"/>
      <c r="AH3" s="861"/>
      <c r="AI3" s="861"/>
      <c r="AJ3" s="861"/>
      <c r="AK3" s="861"/>
      <c r="AL3" s="861"/>
      <c r="AM3" s="861"/>
      <c r="AN3" s="861"/>
      <c r="AO3" s="861"/>
      <c r="AP3" s="861"/>
      <c r="AQ3" s="861"/>
      <c r="AR3" s="861"/>
      <c r="AS3" s="861"/>
      <c r="AT3" s="861"/>
      <c r="AU3" s="861"/>
      <c r="AV3" s="861"/>
      <c r="AW3" s="861"/>
      <c r="AX3" s="861"/>
      <c r="AY3" s="861"/>
      <c r="AZ3" s="861"/>
      <c r="BA3" s="861"/>
      <c r="BB3" s="861"/>
      <c r="BC3" s="861"/>
      <c r="BD3" s="861"/>
      <c r="BE3" s="861"/>
    </row>
    <row r="4" spans="1:57" s="299" customFormat="1">
      <c r="A4" s="420"/>
      <c r="B4" s="420"/>
      <c r="C4" s="420"/>
      <c r="D4" s="420"/>
      <c r="E4" s="420"/>
      <c r="F4" s="420"/>
      <c r="G4" s="420"/>
      <c r="H4" s="420"/>
      <c r="I4" s="420"/>
      <c r="J4" s="420"/>
      <c r="K4" s="420"/>
      <c r="L4" s="420"/>
      <c r="M4" s="420"/>
      <c r="N4" s="420"/>
      <c r="O4" s="420"/>
      <c r="P4" s="420"/>
      <c r="Q4" s="420"/>
      <c r="R4" s="420"/>
      <c r="S4" s="420"/>
      <c r="T4" s="420"/>
      <c r="U4" s="420"/>
      <c r="V4" s="420"/>
      <c r="W4" s="420"/>
      <c r="X4" s="420"/>
      <c r="Y4" s="420"/>
      <c r="Z4" s="420"/>
      <c r="AA4" s="420"/>
      <c r="AB4" s="420"/>
      <c r="AC4" s="420"/>
      <c r="AD4" s="420"/>
      <c r="AE4" s="420"/>
      <c r="AF4" s="420"/>
      <c r="AG4" s="420"/>
      <c r="AH4" s="420"/>
      <c r="AI4" s="420"/>
      <c r="AJ4" s="420"/>
      <c r="AK4" s="420"/>
      <c r="AL4" s="420"/>
      <c r="AM4" s="420"/>
      <c r="AN4" s="420"/>
      <c r="AO4" s="420"/>
      <c r="AP4" s="420"/>
      <c r="AQ4" s="420"/>
      <c r="AR4" s="420"/>
      <c r="AS4" s="420"/>
      <c r="AT4" s="420"/>
    </row>
    <row r="5" spans="1:57" s="299" customFormat="1">
      <c r="A5" s="832" t="s">
        <v>623</v>
      </c>
      <c r="B5" s="853"/>
      <c r="C5" s="853"/>
      <c r="D5" s="853"/>
      <c r="E5" s="853"/>
      <c r="F5" s="853"/>
      <c r="G5" s="853"/>
      <c r="H5" s="853"/>
      <c r="I5" s="853"/>
      <c r="J5" s="853"/>
      <c r="K5" s="853"/>
      <c r="L5" s="853"/>
      <c r="M5" s="853"/>
      <c r="N5" s="853"/>
      <c r="O5" s="853"/>
      <c r="P5" s="853"/>
      <c r="Q5" s="853"/>
      <c r="R5" s="853"/>
      <c r="S5" s="853"/>
      <c r="T5" s="853"/>
      <c r="U5" s="853"/>
      <c r="V5" s="853"/>
      <c r="W5" s="853"/>
      <c r="X5" s="853"/>
      <c r="Y5" s="853"/>
      <c r="Z5" s="853"/>
      <c r="AA5" s="853"/>
      <c r="AB5" s="853"/>
      <c r="AC5" s="420"/>
      <c r="AD5" s="420"/>
      <c r="AE5" s="420"/>
      <c r="AF5" s="420"/>
      <c r="AG5" s="420"/>
      <c r="AH5" s="420"/>
      <c r="AI5" s="420"/>
      <c r="AJ5" s="420"/>
      <c r="AK5" s="420"/>
      <c r="AL5" s="420"/>
      <c r="AM5" s="420"/>
      <c r="AN5" s="420"/>
      <c r="AO5" s="420"/>
      <c r="AP5" s="420"/>
      <c r="AQ5" s="420"/>
      <c r="AR5" s="420"/>
      <c r="AS5" s="420"/>
      <c r="AT5" s="420"/>
    </row>
    <row r="6" spans="1:57" s="8" customFormat="1" ht="59.1" customHeight="1">
      <c r="A6" s="892" t="s">
        <v>0</v>
      </c>
      <c r="B6" s="893" t="s">
        <v>314</v>
      </c>
      <c r="C6" s="843"/>
      <c r="D6" s="768"/>
      <c r="E6" s="893" t="s">
        <v>351</v>
      </c>
      <c r="F6" s="843"/>
      <c r="G6" s="768"/>
      <c r="H6" s="893" t="s">
        <v>347</v>
      </c>
      <c r="I6" s="843"/>
      <c r="J6" s="768"/>
      <c r="K6" s="893" t="s">
        <v>352</v>
      </c>
      <c r="L6" s="843"/>
      <c r="M6" s="768"/>
      <c r="N6" s="893" t="s">
        <v>353</v>
      </c>
      <c r="O6" s="843"/>
      <c r="P6" s="768"/>
      <c r="Q6" s="893" t="s">
        <v>354</v>
      </c>
      <c r="R6" s="843"/>
      <c r="S6" s="768"/>
      <c r="T6" s="893" t="s">
        <v>137</v>
      </c>
      <c r="U6" s="843"/>
      <c r="V6" s="768"/>
      <c r="W6" s="893" t="s">
        <v>288</v>
      </c>
      <c r="X6" s="843"/>
      <c r="Y6" s="768"/>
      <c r="Z6" s="893" t="s">
        <v>349</v>
      </c>
      <c r="AA6" s="843"/>
      <c r="AB6" s="769"/>
    </row>
    <row r="7" spans="1:57" ht="15.75" thickBot="1">
      <c r="A7" s="767"/>
      <c r="B7" s="17" t="s">
        <v>11</v>
      </c>
      <c r="C7" s="17" t="s">
        <v>37</v>
      </c>
      <c r="D7" s="186" t="s">
        <v>248</v>
      </c>
      <c r="E7" s="17" t="s">
        <v>11</v>
      </c>
      <c r="F7" s="17" t="s">
        <v>37</v>
      </c>
      <c r="G7" s="186" t="s">
        <v>248</v>
      </c>
      <c r="H7" s="17" t="s">
        <v>11</v>
      </c>
      <c r="I7" s="17" t="s">
        <v>37</v>
      </c>
      <c r="J7" s="186" t="s">
        <v>248</v>
      </c>
      <c r="K7" s="17" t="s">
        <v>11</v>
      </c>
      <c r="L7" s="17" t="s">
        <v>37</v>
      </c>
      <c r="M7" s="186" t="s">
        <v>248</v>
      </c>
      <c r="N7" s="17" t="s">
        <v>11</v>
      </c>
      <c r="O7" s="17" t="s">
        <v>37</v>
      </c>
      <c r="P7" s="186" t="s">
        <v>248</v>
      </c>
      <c r="Q7" s="17" t="s">
        <v>11</v>
      </c>
      <c r="R7" s="17" t="s">
        <v>37</v>
      </c>
      <c r="S7" s="186" t="s">
        <v>248</v>
      </c>
      <c r="T7" s="17" t="s">
        <v>11</v>
      </c>
      <c r="U7" s="17" t="s">
        <v>37</v>
      </c>
      <c r="V7" s="186" t="s">
        <v>248</v>
      </c>
      <c r="W7" s="17" t="s">
        <v>11</v>
      </c>
      <c r="X7" s="17" t="s">
        <v>37</v>
      </c>
      <c r="Y7" s="186" t="s">
        <v>248</v>
      </c>
      <c r="Z7" s="17" t="s">
        <v>11</v>
      </c>
      <c r="AA7" s="17" t="s">
        <v>37</v>
      </c>
      <c r="AB7" s="17" t="s">
        <v>248</v>
      </c>
    </row>
    <row r="8" spans="1:57" s="299" customFormat="1">
      <c r="A8" s="423" t="s">
        <v>12</v>
      </c>
      <c r="B8" s="456">
        <v>18.488967115967931</v>
      </c>
      <c r="C8" s="510">
        <v>1.6860363209094209</v>
      </c>
      <c r="D8" s="426">
        <v>645</v>
      </c>
      <c r="E8" s="424">
        <v>45.975172132970151</v>
      </c>
      <c r="F8" s="510">
        <v>2.099178827344109</v>
      </c>
      <c r="G8" s="426">
        <v>652</v>
      </c>
      <c r="H8" s="424">
        <v>18.340075207770919</v>
      </c>
      <c r="I8" s="510">
        <v>1.660108098950146</v>
      </c>
      <c r="J8" s="426">
        <v>647</v>
      </c>
      <c r="K8" s="424">
        <v>10.143138101690219</v>
      </c>
      <c r="L8" s="510">
        <v>1.270374593993093</v>
      </c>
      <c r="M8" s="426">
        <v>654</v>
      </c>
      <c r="N8" s="424">
        <v>51.279110308897337</v>
      </c>
      <c r="O8" s="510">
        <v>2.1040932332449369</v>
      </c>
      <c r="P8" s="426">
        <v>651</v>
      </c>
      <c r="Q8" s="424">
        <v>68.927284350557287</v>
      </c>
      <c r="R8" s="510">
        <v>1.916329577950403</v>
      </c>
      <c r="S8" s="426">
        <v>653</v>
      </c>
      <c r="T8" s="456">
        <v>71.162165765209323</v>
      </c>
      <c r="U8" s="510">
        <v>1.885805063731957</v>
      </c>
      <c r="V8" s="426">
        <v>651</v>
      </c>
      <c r="W8" s="424">
        <v>42.489851528296448</v>
      </c>
      <c r="X8" s="510">
        <v>2.1127042534409939</v>
      </c>
      <c r="Y8" s="426">
        <v>637</v>
      </c>
      <c r="Z8" s="424">
        <v>28.85754450653922</v>
      </c>
      <c r="AA8" s="510">
        <v>1.9294022127488251</v>
      </c>
      <c r="AB8" s="427">
        <v>612</v>
      </c>
      <c r="AC8" s="420"/>
      <c r="AD8" s="420"/>
      <c r="AE8" s="420"/>
      <c r="AF8" s="420"/>
      <c r="AG8" s="420"/>
      <c r="AH8" s="420"/>
      <c r="AI8" s="420"/>
      <c r="AJ8" s="420"/>
      <c r="AK8" s="420"/>
      <c r="AL8" s="420"/>
      <c r="AM8" s="420"/>
      <c r="AN8" s="420"/>
      <c r="AO8" s="420"/>
      <c r="AP8" s="420"/>
      <c r="AQ8" s="420"/>
      <c r="AR8" s="420"/>
      <c r="AS8" s="420"/>
      <c r="AT8" s="420"/>
    </row>
    <row r="9" spans="1:57" s="299" customFormat="1">
      <c r="A9" s="428" t="s">
        <v>13</v>
      </c>
      <c r="B9" s="457">
        <v>21.19867537068663</v>
      </c>
      <c r="C9" s="511">
        <v>1.409286098624148</v>
      </c>
      <c r="D9" s="431">
        <v>967</v>
      </c>
      <c r="E9" s="429">
        <v>53.950855199696527</v>
      </c>
      <c r="F9" s="511">
        <v>1.709713405261013</v>
      </c>
      <c r="G9" s="431">
        <v>966</v>
      </c>
      <c r="H9" s="429">
        <v>15.11106063163052</v>
      </c>
      <c r="I9" s="511">
        <v>1.2668606625262351</v>
      </c>
      <c r="J9" s="431">
        <v>955</v>
      </c>
      <c r="K9" s="429">
        <v>59.9756517417349</v>
      </c>
      <c r="L9" s="511">
        <v>1.699163077290853</v>
      </c>
      <c r="M9" s="431">
        <v>967</v>
      </c>
      <c r="N9" s="429">
        <v>47.287966117774438</v>
      </c>
      <c r="O9" s="511">
        <v>1.717735406465603</v>
      </c>
      <c r="P9" s="431">
        <v>968</v>
      </c>
      <c r="Q9" s="429">
        <v>71.311625904538957</v>
      </c>
      <c r="R9" s="511">
        <v>1.519430526740311</v>
      </c>
      <c r="S9" s="431">
        <v>971</v>
      </c>
      <c r="T9" s="429">
        <v>96.956373653025935</v>
      </c>
      <c r="U9" s="511">
        <v>0.58305871085294636</v>
      </c>
      <c r="V9" s="431">
        <v>989</v>
      </c>
      <c r="W9" s="429">
        <v>54.248946181129512</v>
      </c>
      <c r="X9" s="511">
        <v>1.717433114946127</v>
      </c>
      <c r="Y9" s="431">
        <v>953</v>
      </c>
      <c r="Z9" s="429">
        <v>29.16961490176989</v>
      </c>
      <c r="AA9" s="511">
        <v>1.630532980073838</v>
      </c>
      <c r="AB9" s="432">
        <v>896</v>
      </c>
      <c r="AC9" s="420"/>
      <c r="AD9" s="420"/>
      <c r="AE9" s="420"/>
      <c r="AF9" s="420"/>
      <c r="AG9" s="420"/>
      <c r="AH9" s="420"/>
      <c r="AI9" s="420"/>
      <c r="AJ9" s="420"/>
      <c r="AK9" s="420"/>
      <c r="AL9" s="420"/>
      <c r="AM9" s="420"/>
      <c r="AN9" s="420"/>
      <c r="AO9" s="420"/>
      <c r="AP9" s="420"/>
      <c r="AQ9" s="420"/>
      <c r="AR9" s="420"/>
      <c r="AS9" s="420"/>
      <c r="AT9" s="420"/>
    </row>
    <row r="10" spans="1:57" s="299" customFormat="1">
      <c r="A10" s="423" t="s">
        <v>33</v>
      </c>
      <c r="B10" s="424">
        <v>97.610818219206394</v>
      </c>
      <c r="C10" s="510">
        <v>0.96778444657718221</v>
      </c>
      <c r="D10" s="426">
        <v>245</v>
      </c>
      <c r="E10" s="424">
        <v>92.831439346205897</v>
      </c>
      <c r="F10" s="510">
        <v>1.697322254992633</v>
      </c>
      <c r="G10" s="426">
        <v>245</v>
      </c>
      <c r="H10" s="424">
        <v>38.61856403772908</v>
      </c>
      <c r="I10" s="510">
        <v>3.271549260886653</v>
      </c>
      <c r="J10" s="426">
        <v>237</v>
      </c>
      <c r="K10" s="424">
        <v>15.50981262354159</v>
      </c>
      <c r="L10" s="510">
        <v>2.513693983163348</v>
      </c>
      <c r="M10" s="426">
        <v>237</v>
      </c>
      <c r="N10" s="424">
        <v>61.990335357191618</v>
      </c>
      <c r="O10" s="510">
        <v>3.2271013323396889</v>
      </c>
      <c r="P10" s="426">
        <v>240</v>
      </c>
      <c r="Q10" s="424">
        <v>56.762006211469021</v>
      </c>
      <c r="R10" s="510">
        <v>3.3445364254157361</v>
      </c>
      <c r="S10" s="426">
        <v>237</v>
      </c>
      <c r="T10" s="424">
        <v>73.210153409896094</v>
      </c>
      <c r="U10" s="510">
        <v>2.9669089179054491</v>
      </c>
      <c r="V10" s="426">
        <v>239</v>
      </c>
      <c r="W10" s="424">
        <v>57.229048081267237</v>
      </c>
      <c r="X10" s="510">
        <v>3.353715771232189</v>
      </c>
      <c r="Y10" s="426">
        <v>234</v>
      </c>
      <c r="Z10" s="424">
        <v>34.637422132978962</v>
      </c>
      <c r="AA10" s="510">
        <v>3.3218154672304658</v>
      </c>
      <c r="AB10" s="427">
        <v>222</v>
      </c>
      <c r="AC10" s="420"/>
      <c r="AD10" s="420"/>
      <c r="AE10" s="420"/>
      <c r="AF10" s="420"/>
      <c r="AG10" s="420"/>
      <c r="AH10" s="420"/>
      <c r="AI10" s="420"/>
      <c r="AJ10" s="420"/>
      <c r="AK10" s="420"/>
      <c r="AL10" s="420"/>
      <c r="AM10" s="420"/>
      <c r="AN10" s="420"/>
      <c r="AO10" s="420"/>
      <c r="AP10" s="420"/>
      <c r="AQ10" s="420"/>
      <c r="AR10" s="420"/>
      <c r="AS10" s="420"/>
      <c r="AT10" s="420"/>
    </row>
    <row r="11" spans="1:57">
      <c r="A11" s="428" t="s">
        <v>15</v>
      </c>
      <c r="B11" s="457">
        <v>36.113692559229229</v>
      </c>
      <c r="C11" s="511">
        <v>4.2147652804283151</v>
      </c>
      <c r="D11" s="431">
        <v>148</v>
      </c>
      <c r="E11" s="429">
        <v>60.778061578485683</v>
      </c>
      <c r="F11" s="511">
        <v>4.2413314795864947</v>
      </c>
      <c r="G11" s="431">
        <v>147</v>
      </c>
      <c r="H11" s="429">
        <v>32.138848490439067</v>
      </c>
      <c r="I11" s="511">
        <v>4.1857967685986122</v>
      </c>
      <c r="J11" s="431">
        <v>144</v>
      </c>
      <c r="K11" s="429">
        <v>38.552514187498318</v>
      </c>
      <c r="L11" s="511">
        <v>4.2911371114282666</v>
      </c>
      <c r="M11" s="431">
        <v>146</v>
      </c>
      <c r="N11" s="429">
        <v>69.655721273077361</v>
      </c>
      <c r="O11" s="511">
        <v>3.9332428239420212</v>
      </c>
      <c r="P11" s="431">
        <v>148</v>
      </c>
      <c r="Q11" s="429">
        <v>67.4098953417937</v>
      </c>
      <c r="R11" s="511">
        <v>4.0861504964904443</v>
      </c>
      <c r="S11" s="431">
        <v>148</v>
      </c>
      <c r="T11" s="429">
        <v>76.916429387152689</v>
      </c>
      <c r="U11" s="511">
        <v>3.635594690491045</v>
      </c>
      <c r="V11" s="431">
        <v>148</v>
      </c>
      <c r="W11" s="429">
        <v>59.272531057363963</v>
      </c>
      <c r="X11" s="511">
        <v>4.2831838367827588</v>
      </c>
      <c r="Y11" s="431">
        <v>147</v>
      </c>
      <c r="Z11" s="429">
        <v>33.758882668905009</v>
      </c>
      <c r="AA11" s="511">
        <v>4.2654130832191006</v>
      </c>
      <c r="AB11" s="432">
        <v>134</v>
      </c>
    </row>
    <row r="12" spans="1:57">
      <c r="A12" s="423" t="s">
        <v>16</v>
      </c>
      <c r="B12" s="433" t="s">
        <v>38</v>
      </c>
      <c r="C12" s="512" t="s">
        <v>38</v>
      </c>
      <c r="D12" s="435" t="s">
        <v>38</v>
      </c>
      <c r="E12" s="433" t="s">
        <v>38</v>
      </c>
      <c r="F12" s="512" t="s">
        <v>38</v>
      </c>
      <c r="G12" s="435" t="s">
        <v>38</v>
      </c>
      <c r="H12" s="433" t="s">
        <v>38</v>
      </c>
      <c r="I12" s="512" t="s">
        <v>38</v>
      </c>
      <c r="J12" s="435" t="s">
        <v>38</v>
      </c>
      <c r="K12" s="433" t="s">
        <v>38</v>
      </c>
      <c r="L12" s="512" t="s">
        <v>38</v>
      </c>
      <c r="M12" s="435" t="s">
        <v>38</v>
      </c>
      <c r="N12" s="433" t="s">
        <v>38</v>
      </c>
      <c r="O12" s="512" t="s">
        <v>38</v>
      </c>
      <c r="P12" s="435" t="s">
        <v>38</v>
      </c>
      <c r="Q12" s="433" t="s">
        <v>38</v>
      </c>
      <c r="R12" s="512" t="s">
        <v>38</v>
      </c>
      <c r="S12" s="435" t="s">
        <v>38</v>
      </c>
      <c r="T12" s="433" t="s">
        <v>38</v>
      </c>
      <c r="U12" s="512" t="s">
        <v>38</v>
      </c>
      <c r="V12" s="435" t="s">
        <v>38</v>
      </c>
      <c r="W12" s="433" t="s">
        <v>38</v>
      </c>
      <c r="X12" s="512" t="s">
        <v>38</v>
      </c>
      <c r="Y12" s="435" t="s">
        <v>38</v>
      </c>
      <c r="Z12" s="433" t="s">
        <v>38</v>
      </c>
      <c r="AA12" s="512" t="s">
        <v>38</v>
      </c>
      <c r="AB12" s="436" t="s">
        <v>38</v>
      </c>
    </row>
    <row r="13" spans="1:57">
      <c r="A13" s="428" t="s">
        <v>17</v>
      </c>
      <c r="B13" s="429">
        <v>63.501029685108399</v>
      </c>
      <c r="C13" s="511">
        <v>5.8893219656853866</v>
      </c>
      <c r="D13" s="431">
        <v>72</v>
      </c>
      <c r="E13" s="429">
        <v>74.894666176199678</v>
      </c>
      <c r="F13" s="511">
        <v>5.3695774386250879</v>
      </c>
      <c r="G13" s="431">
        <v>69</v>
      </c>
      <c r="H13" s="429">
        <v>64.287066763924599</v>
      </c>
      <c r="I13" s="511">
        <v>5.908429675822167</v>
      </c>
      <c r="J13" s="431">
        <v>72</v>
      </c>
      <c r="K13" s="429">
        <v>28.77070071803233</v>
      </c>
      <c r="L13" s="511">
        <v>5.5786827710911622</v>
      </c>
      <c r="M13" s="431">
        <v>72</v>
      </c>
      <c r="N13" s="429">
        <v>59.594668805255282</v>
      </c>
      <c r="O13" s="511">
        <v>6.101499779598945</v>
      </c>
      <c r="P13" s="431">
        <v>70</v>
      </c>
      <c r="Q13" s="429">
        <v>65.352656617333267</v>
      </c>
      <c r="R13" s="511">
        <v>5.8711989271523954</v>
      </c>
      <c r="S13" s="431">
        <v>71</v>
      </c>
      <c r="T13" s="429">
        <v>61.870770915540078</v>
      </c>
      <c r="U13" s="511">
        <v>6.0101425273734241</v>
      </c>
      <c r="V13" s="431">
        <v>71</v>
      </c>
      <c r="W13" s="429">
        <v>53.675467937500841</v>
      </c>
      <c r="X13" s="511">
        <v>6.1806163332865971</v>
      </c>
      <c r="Y13" s="431">
        <v>71</v>
      </c>
      <c r="Z13" s="429">
        <v>39.365338092573971</v>
      </c>
      <c r="AA13" s="511">
        <v>6.2415326285922914</v>
      </c>
      <c r="AB13" s="432">
        <v>67</v>
      </c>
    </row>
    <row r="14" spans="1:57">
      <c r="A14" s="423" t="s">
        <v>18</v>
      </c>
      <c r="B14" s="456">
        <v>25.4286239241322</v>
      </c>
      <c r="C14" s="510">
        <v>2.525559807781359</v>
      </c>
      <c r="D14" s="426">
        <v>375</v>
      </c>
      <c r="E14" s="424">
        <v>57.231191548319813</v>
      </c>
      <c r="F14" s="510">
        <v>2.7406394163016721</v>
      </c>
      <c r="G14" s="426">
        <v>378</v>
      </c>
      <c r="H14" s="424">
        <v>28.496659027572299</v>
      </c>
      <c r="I14" s="510">
        <v>2.6318498487639759</v>
      </c>
      <c r="J14" s="426">
        <v>373</v>
      </c>
      <c r="K14" s="424">
        <v>41.016001479327983</v>
      </c>
      <c r="L14" s="510">
        <v>2.7039180351947092</v>
      </c>
      <c r="M14" s="426">
        <v>377</v>
      </c>
      <c r="N14" s="424">
        <v>66.831730046758992</v>
      </c>
      <c r="O14" s="510">
        <v>2.5694405221458738</v>
      </c>
      <c r="P14" s="426">
        <v>382</v>
      </c>
      <c r="Q14" s="424">
        <v>92.331765728411682</v>
      </c>
      <c r="R14" s="510">
        <v>1.4075895387938939</v>
      </c>
      <c r="S14" s="426">
        <v>379</v>
      </c>
      <c r="T14" s="424">
        <v>76.413891763507038</v>
      </c>
      <c r="U14" s="510">
        <v>2.3182526512472839</v>
      </c>
      <c r="V14" s="426">
        <v>376</v>
      </c>
      <c r="W14" s="424">
        <v>53.011999373543652</v>
      </c>
      <c r="X14" s="510">
        <v>2.7910306887229339</v>
      </c>
      <c r="Y14" s="426">
        <v>370</v>
      </c>
      <c r="Z14" s="424">
        <v>28.64108419804009</v>
      </c>
      <c r="AA14" s="510">
        <v>2.5804329127453358</v>
      </c>
      <c r="AB14" s="427">
        <v>347</v>
      </c>
    </row>
    <row r="15" spans="1:57">
      <c r="A15" s="428" t="s">
        <v>19</v>
      </c>
      <c r="B15" s="429">
        <v>17.862514377454641</v>
      </c>
      <c r="C15" s="511">
        <v>4.8499211257786596</v>
      </c>
      <c r="D15" s="431">
        <v>62</v>
      </c>
      <c r="E15" s="429">
        <v>52.680095926156007</v>
      </c>
      <c r="F15" s="511">
        <v>6.6023195380719519</v>
      </c>
      <c r="G15" s="431">
        <v>63</v>
      </c>
      <c r="H15" s="429">
        <v>20.179796326773399</v>
      </c>
      <c r="I15" s="511">
        <v>5.2816939070136613</v>
      </c>
      <c r="J15" s="431">
        <v>61</v>
      </c>
      <c r="K15" s="429">
        <v>75.426342602978877</v>
      </c>
      <c r="L15" s="511">
        <v>5.818486190912636</v>
      </c>
      <c r="M15" s="431">
        <v>60</v>
      </c>
      <c r="N15" s="429">
        <v>90.211737284749873</v>
      </c>
      <c r="O15" s="511">
        <v>3.8610879128928279</v>
      </c>
      <c r="P15" s="431">
        <v>62</v>
      </c>
      <c r="Q15" s="429">
        <v>100</v>
      </c>
      <c r="R15" s="687" t="s">
        <v>712</v>
      </c>
      <c r="S15" s="431">
        <v>63</v>
      </c>
      <c r="T15" s="429">
        <v>79.408613575310909</v>
      </c>
      <c r="U15" s="511">
        <v>5.4161952765112629</v>
      </c>
      <c r="V15" s="431">
        <v>63</v>
      </c>
      <c r="W15" s="429">
        <v>61.351023183645559</v>
      </c>
      <c r="X15" s="511">
        <v>6.5356138553027323</v>
      </c>
      <c r="Y15" s="431">
        <v>61</v>
      </c>
      <c r="Z15" s="429">
        <v>30.358314754754911</v>
      </c>
      <c r="AA15" s="511">
        <v>6.3025142692121516</v>
      </c>
      <c r="AB15" s="432">
        <v>56</v>
      </c>
    </row>
    <row r="16" spans="1:57">
      <c r="A16" s="423" t="s">
        <v>20</v>
      </c>
      <c r="B16" s="456">
        <v>22.112161160430549</v>
      </c>
      <c r="C16" s="510">
        <v>2.1057878696639101</v>
      </c>
      <c r="D16" s="426">
        <v>442</v>
      </c>
      <c r="E16" s="424">
        <v>49.339731358486652</v>
      </c>
      <c r="F16" s="510">
        <v>2.567224966698296</v>
      </c>
      <c r="G16" s="426">
        <v>442</v>
      </c>
      <c r="H16" s="456">
        <v>31.99913441675039</v>
      </c>
      <c r="I16" s="510">
        <v>2.3826328723719792</v>
      </c>
      <c r="J16" s="426">
        <v>441</v>
      </c>
      <c r="K16" s="424">
        <v>15.893360732562391</v>
      </c>
      <c r="L16" s="510">
        <v>1.875671643206315</v>
      </c>
      <c r="M16" s="426">
        <v>435</v>
      </c>
      <c r="N16" s="424">
        <v>53.633728918421482</v>
      </c>
      <c r="O16" s="510">
        <v>2.5548951474199</v>
      </c>
      <c r="P16" s="426">
        <v>443</v>
      </c>
      <c r="Q16" s="424">
        <v>68.445923348833475</v>
      </c>
      <c r="R16" s="510">
        <v>2.400540998517616</v>
      </c>
      <c r="S16" s="426">
        <v>441</v>
      </c>
      <c r="T16" s="424">
        <v>63.809570792006312</v>
      </c>
      <c r="U16" s="510">
        <v>2.462080591264435</v>
      </c>
      <c r="V16" s="426">
        <v>441</v>
      </c>
      <c r="W16" s="424">
        <v>38.865388766222289</v>
      </c>
      <c r="X16" s="510">
        <v>2.5360850750917612</v>
      </c>
      <c r="Y16" s="426">
        <v>432</v>
      </c>
      <c r="Z16" s="424">
        <v>27.301713095834572</v>
      </c>
      <c r="AA16" s="510">
        <v>2.3559629716969761</v>
      </c>
      <c r="AB16" s="427">
        <v>415</v>
      </c>
    </row>
    <row r="17" spans="1:46">
      <c r="A17" s="428" t="s">
        <v>21</v>
      </c>
      <c r="B17" s="457">
        <v>25.89788646284368</v>
      </c>
      <c r="C17" s="511">
        <v>1.7725763821445311</v>
      </c>
      <c r="D17" s="431">
        <v>711</v>
      </c>
      <c r="E17" s="429">
        <v>54.684228852314803</v>
      </c>
      <c r="F17" s="511">
        <v>1.9769907168997649</v>
      </c>
      <c r="G17" s="431">
        <v>710</v>
      </c>
      <c r="H17" s="429">
        <v>48.098018355913922</v>
      </c>
      <c r="I17" s="511">
        <v>1.977996886374229</v>
      </c>
      <c r="J17" s="431">
        <v>712</v>
      </c>
      <c r="K17" s="429">
        <v>21.695277169549911</v>
      </c>
      <c r="L17" s="511">
        <v>1.656735892577115</v>
      </c>
      <c r="M17" s="431">
        <v>701</v>
      </c>
      <c r="N17" s="429">
        <v>46.743165133064899</v>
      </c>
      <c r="O17" s="511">
        <v>1.9754583366891549</v>
      </c>
      <c r="P17" s="431">
        <v>713</v>
      </c>
      <c r="Q17" s="429">
        <v>75.063786913995372</v>
      </c>
      <c r="R17" s="511">
        <v>1.7020994952474899</v>
      </c>
      <c r="S17" s="431">
        <v>719</v>
      </c>
      <c r="T17" s="429">
        <v>78.271936785197866</v>
      </c>
      <c r="U17" s="511">
        <v>1.628043831708573</v>
      </c>
      <c r="V17" s="431">
        <v>720</v>
      </c>
      <c r="W17" s="429">
        <v>59.53469487207618</v>
      </c>
      <c r="X17" s="511">
        <v>1.9409901241940219</v>
      </c>
      <c r="Y17" s="431">
        <v>711</v>
      </c>
      <c r="Z17" s="429">
        <v>33.533809270509103</v>
      </c>
      <c r="AA17" s="511">
        <v>1.9285162169149459</v>
      </c>
      <c r="AB17" s="432">
        <v>664</v>
      </c>
    </row>
    <row r="18" spans="1:46">
      <c r="A18" s="423" t="s">
        <v>22</v>
      </c>
      <c r="B18" s="424">
        <v>27.685137582309292</v>
      </c>
      <c r="C18" s="510">
        <v>3.0416317113286162</v>
      </c>
      <c r="D18" s="426">
        <v>254</v>
      </c>
      <c r="E18" s="424">
        <v>55.409077878843917</v>
      </c>
      <c r="F18" s="510">
        <v>3.3091964491597832</v>
      </c>
      <c r="G18" s="426">
        <v>250</v>
      </c>
      <c r="H18" s="424">
        <v>42.226410059252593</v>
      </c>
      <c r="I18" s="510">
        <v>3.3648270207542028</v>
      </c>
      <c r="J18" s="426">
        <v>251</v>
      </c>
      <c r="K18" s="424">
        <v>60.839178383468997</v>
      </c>
      <c r="L18" s="510">
        <v>3.2756918858065971</v>
      </c>
      <c r="M18" s="426">
        <v>255</v>
      </c>
      <c r="N18" s="424">
        <v>46.756277344349883</v>
      </c>
      <c r="O18" s="510">
        <v>3.331517682897025</v>
      </c>
      <c r="P18" s="426">
        <v>253</v>
      </c>
      <c r="Q18" s="424">
        <v>73.030931528923375</v>
      </c>
      <c r="R18" s="510">
        <v>2.8649115994418239</v>
      </c>
      <c r="S18" s="426">
        <v>254</v>
      </c>
      <c r="T18" s="424">
        <v>79.651512876223293</v>
      </c>
      <c r="U18" s="510">
        <v>2.6161246111904961</v>
      </c>
      <c r="V18" s="426">
        <v>254</v>
      </c>
      <c r="W18" s="424">
        <v>60.639237350008393</v>
      </c>
      <c r="X18" s="510">
        <v>3.241521821648504</v>
      </c>
      <c r="Y18" s="426">
        <v>252</v>
      </c>
      <c r="Z18" s="424">
        <v>28.554678658192131</v>
      </c>
      <c r="AA18" s="510">
        <v>3.109991423194487</v>
      </c>
      <c r="AB18" s="427">
        <v>236</v>
      </c>
    </row>
    <row r="19" spans="1:46">
      <c r="A19" s="428" t="s">
        <v>23</v>
      </c>
      <c r="B19" s="437" t="s">
        <v>38</v>
      </c>
      <c r="C19" s="513" t="s">
        <v>38</v>
      </c>
      <c r="D19" s="439" t="s">
        <v>38</v>
      </c>
      <c r="E19" s="437" t="s">
        <v>38</v>
      </c>
      <c r="F19" s="513" t="s">
        <v>38</v>
      </c>
      <c r="G19" s="439" t="s">
        <v>38</v>
      </c>
      <c r="H19" s="437" t="s">
        <v>38</v>
      </c>
      <c r="I19" s="513" t="s">
        <v>38</v>
      </c>
      <c r="J19" s="439" t="s">
        <v>38</v>
      </c>
      <c r="K19" s="437" t="s">
        <v>38</v>
      </c>
      <c r="L19" s="513" t="s">
        <v>38</v>
      </c>
      <c r="M19" s="439" t="s">
        <v>38</v>
      </c>
      <c r="N19" s="437" t="s">
        <v>38</v>
      </c>
      <c r="O19" s="513" t="s">
        <v>38</v>
      </c>
      <c r="P19" s="439" t="s">
        <v>38</v>
      </c>
      <c r="Q19" s="437" t="s">
        <v>38</v>
      </c>
      <c r="R19" s="513" t="s">
        <v>38</v>
      </c>
      <c r="S19" s="439" t="s">
        <v>38</v>
      </c>
      <c r="T19" s="437" t="s">
        <v>38</v>
      </c>
      <c r="U19" s="513" t="s">
        <v>38</v>
      </c>
      <c r="V19" s="439" t="s">
        <v>38</v>
      </c>
      <c r="W19" s="437" t="s">
        <v>38</v>
      </c>
      <c r="X19" s="513" t="s">
        <v>38</v>
      </c>
      <c r="Y19" s="439" t="s">
        <v>38</v>
      </c>
      <c r="Z19" s="437" t="s">
        <v>38</v>
      </c>
      <c r="AA19" s="513" t="s">
        <v>38</v>
      </c>
      <c r="AB19" s="440" t="s">
        <v>38</v>
      </c>
    </row>
    <row r="20" spans="1:46">
      <c r="A20" s="423" t="s">
        <v>24</v>
      </c>
      <c r="B20" s="456">
        <v>14.17962786322185</v>
      </c>
      <c r="C20" s="510">
        <v>2.634073025515121</v>
      </c>
      <c r="D20" s="426">
        <v>196</v>
      </c>
      <c r="E20" s="424">
        <v>56.002216466860489</v>
      </c>
      <c r="F20" s="510">
        <v>3.7861662551682809</v>
      </c>
      <c r="G20" s="426">
        <v>197</v>
      </c>
      <c r="H20" s="456">
        <v>12.626310341975669</v>
      </c>
      <c r="I20" s="510">
        <v>2.498668775047586</v>
      </c>
      <c r="J20" s="426">
        <v>197</v>
      </c>
      <c r="K20" s="424">
        <v>30.56747086738822</v>
      </c>
      <c r="L20" s="510">
        <v>3.4693934412412628</v>
      </c>
      <c r="M20" s="426">
        <v>197</v>
      </c>
      <c r="N20" s="424">
        <v>66.338276627425856</v>
      </c>
      <c r="O20" s="510">
        <v>3.6586048088867029</v>
      </c>
      <c r="P20" s="426">
        <v>197</v>
      </c>
      <c r="Q20" s="424">
        <v>72.580966481092915</v>
      </c>
      <c r="R20" s="510">
        <v>3.388102108538114</v>
      </c>
      <c r="S20" s="426">
        <v>198</v>
      </c>
      <c r="T20" s="424">
        <v>69.340113280037571</v>
      </c>
      <c r="U20" s="510">
        <v>3.5409770034601902</v>
      </c>
      <c r="V20" s="426">
        <v>197</v>
      </c>
      <c r="W20" s="424">
        <v>49.282836861049383</v>
      </c>
      <c r="X20" s="510">
        <v>3.8266260265259011</v>
      </c>
      <c r="Y20" s="426">
        <v>196</v>
      </c>
      <c r="Z20" s="424">
        <v>32.412189478084777</v>
      </c>
      <c r="AA20" s="510">
        <v>3.7480082315951679</v>
      </c>
      <c r="AB20" s="427">
        <v>178</v>
      </c>
    </row>
    <row r="21" spans="1:46">
      <c r="A21" s="428" t="s">
        <v>25</v>
      </c>
      <c r="B21" s="429">
        <v>31.585857270240741</v>
      </c>
      <c r="C21" s="511">
        <v>5.4633832571581156</v>
      </c>
      <c r="D21" s="431">
        <v>88</v>
      </c>
      <c r="E21" s="429">
        <v>73.238305448501691</v>
      </c>
      <c r="F21" s="511">
        <v>5.0327484895196264</v>
      </c>
      <c r="G21" s="431">
        <v>91</v>
      </c>
      <c r="H21" s="429">
        <v>22.488217379894159</v>
      </c>
      <c r="I21" s="511">
        <v>4.8992960829902801</v>
      </c>
      <c r="J21" s="431">
        <v>90</v>
      </c>
      <c r="K21" s="429">
        <v>58.953089764659502</v>
      </c>
      <c r="L21" s="511">
        <v>5.6150881060573896</v>
      </c>
      <c r="M21" s="431">
        <v>91</v>
      </c>
      <c r="N21" s="429">
        <v>72.621297370582056</v>
      </c>
      <c r="O21" s="511">
        <v>5.1234656165757633</v>
      </c>
      <c r="P21" s="431">
        <v>91</v>
      </c>
      <c r="Q21" s="429">
        <v>76.479892889658146</v>
      </c>
      <c r="R21" s="511">
        <v>4.9638723184726237</v>
      </c>
      <c r="S21" s="431">
        <v>90</v>
      </c>
      <c r="T21" s="429">
        <v>75.327725585455823</v>
      </c>
      <c r="U21" s="511">
        <v>4.9629772502627327</v>
      </c>
      <c r="V21" s="431">
        <v>93</v>
      </c>
      <c r="W21" s="429">
        <v>63.288848990337783</v>
      </c>
      <c r="X21" s="511">
        <v>5.5099334021797031</v>
      </c>
      <c r="Y21" s="431">
        <v>91</v>
      </c>
      <c r="Z21" s="429">
        <v>31.108728926042492</v>
      </c>
      <c r="AA21" s="511">
        <v>5.4654552729523127</v>
      </c>
      <c r="AB21" s="432">
        <v>80</v>
      </c>
    </row>
    <row r="22" spans="1:46">
      <c r="A22" s="423" t="s">
        <v>26</v>
      </c>
      <c r="B22" s="424">
        <v>32.19690466236073</v>
      </c>
      <c r="C22" s="510">
        <v>3.417222940777862</v>
      </c>
      <c r="D22" s="426">
        <v>214</v>
      </c>
      <c r="E22" s="424">
        <v>62.546084714018647</v>
      </c>
      <c r="F22" s="510">
        <v>3.4528601574077311</v>
      </c>
      <c r="G22" s="426">
        <v>213</v>
      </c>
      <c r="H22" s="424">
        <v>32.058870941741873</v>
      </c>
      <c r="I22" s="510">
        <v>3.441460715442914</v>
      </c>
      <c r="J22" s="426">
        <v>215</v>
      </c>
      <c r="K22" s="424">
        <v>22.98221251832247</v>
      </c>
      <c r="L22" s="510">
        <v>3.0802647463112889</v>
      </c>
      <c r="M22" s="426">
        <v>211</v>
      </c>
      <c r="N22" s="424">
        <v>56.371132622006677</v>
      </c>
      <c r="O22" s="510">
        <v>3.5399985384861061</v>
      </c>
      <c r="P22" s="426">
        <v>215</v>
      </c>
      <c r="Q22" s="424">
        <v>83.945434452867403</v>
      </c>
      <c r="R22" s="510">
        <v>2.518306649994261</v>
      </c>
      <c r="S22" s="426">
        <v>216</v>
      </c>
      <c r="T22" s="424">
        <v>67.129991842210003</v>
      </c>
      <c r="U22" s="510">
        <v>3.3277879215375852</v>
      </c>
      <c r="V22" s="426">
        <v>217</v>
      </c>
      <c r="W22" s="424">
        <v>51.472346108795421</v>
      </c>
      <c r="X22" s="510">
        <v>3.5819743718318211</v>
      </c>
      <c r="Y22" s="426">
        <v>214</v>
      </c>
      <c r="Z22" s="424">
        <v>30.465305440994989</v>
      </c>
      <c r="AA22" s="510">
        <v>3.4594742813003432</v>
      </c>
      <c r="AB22" s="427">
        <v>198</v>
      </c>
    </row>
    <row r="23" spans="1:46" ht="15.75" thickBot="1">
      <c r="A23" s="441" t="s">
        <v>27</v>
      </c>
      <c r="B23" s="442">
        <v>20.607836068745701</v>
      </c>
      <c r="C23" s="514">
        <v>4.7329505242372836</v>
      </c>
      <c r="D23" s="444">
        <v>92</v>
      </c>
      <c r="E23" s="442">
        <v>52.955187982330862</v>
      </c>
      <c r="F23" s="514">
        <v>5.5991595610055427</v>
      </c>
      <c r="G23" s="444">
        <v>92</v>
      </c>
      <c r="H23" s="442">
        <v>23.257300772272579</v>
      </c>
      <c r="I23" s="514">
        <v>4.7422679156035308</v>
      </c>
      <c r="J23" s="444">
        <v>90</v>
      </c>
      <c r="K23" s="442">
        <v>67.301413851061483</v>
      </c>
      <c r="L23" s="514">
        <v>5.3584670170715407</v>
      </c>
      <c r="M23" s="444">
        <v>88</v>
      </c>
      <c r="N23" s="442">
        <v>77.849607651095965</v>
      </c>
      <c r="O23" s="514">
        <v>4.7231932876799867</v>
      </c>
      <c r="P23" s="444">
        <v>93</v>
      </c>
      <c r="Q23" s="442">
        <v>95.754256987761849</v>
      </c>
      <c r="R23" s="514">
        <v>2.1943998570096328</v>
      </c>
      <c r="S23" s="444">
        <v>92</v>
      </c>
      <c r="T23" s="442">
        <v>69.997162436712088</v>
      </c>
      <c r="U23" s="514">
        <v>5.2568990620448997</v>
      </c>
      <c r="V23" s="444">
        <v>90</v>
      </c>
      <c r="W23" s="442">
        <v>46.889042796572852</v>
      </c>
      <c r="X23" s="514">
        <v>5.641187261418823</v>
      </c>
      <c r="Y23" s="444">
        <v>90</v>
      </c>
      <c r="Z23" s="442">
        <v>21.292849285115189</v>
      </c>
      <c r="AA23" s="514">
        <v>4.4266762020360906</v>
      </c>
      <c r="AB23" s="445">
        <v>84</v>
      </c>
    </row>
    <row r="24" spans="1:46">
      <c r="A24" s="446" t="s">
        <v>28</v>
      </c>
      <c r="B24" s="458">
        <v>24.304456483881388</v>
      </c>
      <c r="C24" s="515">
        <v>0.76827963476358518</v>
      </c>
      <c r="D24" s="449">
        <v>3746</v>
      </c>
      <c r="E24" s="447">
        <v>53.313259727249182</v>
      </c>
      <c r="F24" s="515">
        <v>0.87414441468404713</v>
      </c>
      <c r="G24" s="449">
        <v>3746</v>
      </c>
      <c r="H24" s="458">
        <v>29.56011784697521</v>
      </c>
      <c r="I24" s="515">
        <v>0.81476833534639759</v>
      </c>
      <c r="J24" s="449">
        <v>3732</v>
      </c>
      <c r="K24" s="447">
        <v>33.537796924271341</v>
      </c>
      <c r="L24" s="515">
        <v>0.82021552839172429</v>
      </c>
      <c r="M24" s="449">
        <v>3737</v>
      </c>
      <c r="N24" s="447">
        <v>50.933717982305367</v>
      </c>
      <c r="O24" s="515">
        <v>0.87463070879188975</v>
      </c>
      <c r="P24" s="449">
        <v>3759</v>
      </c>
      <c r="Q24" s="447">
        <v>73.530122568544797</v>
      </c>
      <c r="R24" s="515">
        <v>0.76517479837234748</v>
      </c>
      <c r="S24" s="449">
        <v>3768</v>
      </c>
      <c r="T24" s="447">
        <v>78.878311245788694</v>
      </c>
      <c r="U24" s="515">
        <v>0.70918078061052081</v>
      </c>
      <c r="V24" s="449">
        <v>3784</v>
      </c>
      <c r="W24" s="447">
        <v>51.465397705535203</v>
      </c>
      <c r="X24" s="515">
        <v>0.8802923130980963</v>
      </c>
      <c r="Y24" s="449">
        <v>3705</v>
      </c>
      <c r="Z24" s="447">
        <v>30.096184659241121</v>
      </c>
      <c r="AA24" s="515">
        <v>0.83095842551809551</v>
      </c>
      <c r="AB24" s="450">
        <v>3492</v>
      </c>
    </row>
    <row r="25" spans="1:46">
      <c r="A25" s="446" t="s">
        <v>29</v>
      </c>
      <c r="B25" s="458">
        <v>46.413845763060117</v>
      </c>
      <c r="C25" s="515">
        <v>1.8452151824990199</v>
      </c>
      <c r="D25" s="449">
        <v>831</v>
      </c>
      <c r="E25" s="458">
        <v>69.00425156564377</v>
      </c>
      <c r="F25" s="515">
        <v>1.715047881125455</v>
      </c>
      <c r="G25" s="449">
        <v>835</v>
      </c>
      <c r="H25" s="447">
        <v>26.78681167419186</v>
      </c>
      <c r="I25" s="515">
        <v>1.6495522965556411</v>
      </c>
      <c r="J25" s="449">
        <v>819</v>
      </c>
      <c r="K25" s="447">
        <v>38.872709351463797</v>
      </c>
      <c r="L25" s="515">
        <v>1.834286285712174</v>
      </c>
      <c r="M25" s="449">
        <v>819</v>
      </c>
      <c r="N25" s="447">
        <v>69.961074981555555</v>
      </c>
      <c r="O25" s="515">
        <v>1.680371073181085</v>
      </c>
      <c r="P25" s="449">
        <v>831</v>
      </c>
      <c r="Q25" s="447">
        <v>72.986371780321363</v>
      </c>
      <c r="R25" s="515">
        <v>1.6263464824369349</v>
      </c>
      <c r="S25" s="449">
        <v>828</v>
      </c>
      <c r="T25" s="447">
        <v>73.460062112048533</v>
      </c>
      <c r="U25" s="515">
        <v>1.6410378952083291</v>
      </c>
      <c r="V25" s="449">
        <v>830</v>
      </c>
      <c r="W25" s="447">
        <v>55.591269435061783</v>
      </c>
      <c r="X25" s="515">
        <v>1.8520286808375459</v>
      </c>
      <c r="Y25" s="449">
        <v>819</v>
      </c>
      <c r="Z25" s="447">
        <v>31.623463959216188</v>
      </c>
      <c r="AA25" s="515">
        <v>1.7797348998874121</v>
      </c>
      <c r="AB25" s="450">
        <v>754</v>
      </c>
    </row>
    <row r="26" spans="1:46">
      <c r="A26" s="451" t="s">
        <v>30</v>
      </c>
      <c r="B26" s="480">
        <v>28.48724672580196</v>
      </c>
      <c r="C26" s="526">
        <v>0.72565423985618205</v>
      </c>
      <c r="D26" s="454">
        <v>4577</v>
      </c>
      <c r="E26" s="452">
        <v>56.295943954862253</v>
      </c>
      <c r="F26" s="526">
        <v>0.7847308416215113</v>
      </c>
      <c r="G26" s="454">
        <v>4581</v>
      </c>
      <c r="H26" s="480">
        <v>29.040312451308289</v>
      </c>
      <c r="I26" s="526">
        <v>0.7311411341836469</v>
      </c>
      <c r="J26" s="454">
        <v>4551</v>
      </c>
      <c r="K26" s="452">
        <v>34.536846799985589</v>
      </c>
      <c r="L26" s="526">
        <v>0.75158769701144235</v>
      </c>
      <c r="M26" s="454">
        <v>4556</v>
      </c>
      <c r="N26" s="452">
        <v>54.525709650025767</v>
      </c>
      <c r="O26" s="526">
        <v>0.78621950449643052</v>
      </c>
      <c r="P26" s="454">
        <v>4590</v>
      </c>
      <c r="Q26" s="452">
        <v>73.427881552116062</v>
      </c>
      <c r="R26" s="526">
        <v>0.69247452094654727</v>
      </c>
      <c r="S26" s="454">
        <v>4596</v>
      </c>
      <c r="T26" s="452">
        <v>77.863504097967933</v>
      </c>
      <c r="U26" s="526">
        <v>0.65422558236894668</v>
      </c>
      <c r="V26" s="454">
        <v>4614</v>
      </c>
      <c r="W26" s="452">
        <v>52.24356273428814</v>
      </c>
      <c r="X26" s="526">
        <v>0.79535589083090563</v>
      </c>
      <c r="Y26" s="454">
        <v>4524</v>
      </c>
      <c r="Z26" s="452">
        <v>30.37880201747441</v>
      </c>
      <c r="AA26" s="526">
        <v>0.75297374369081671</v>
      </c>
      <c r="AB26" s="455">
        <v>4246</v>
      </c>
    </row>
    <row r="27" spans="1:46">
      <c r="A27" s="770" t="s">
        <v>186</v>
      </c>
      <c r="B27" s="770"/>
      <c r="C27" s="770"/>
      <c r="D27" s="770"/>
      <c r="E27" s="770"/>
      <c r="F27" s="770"/>
      <c r="G27" s="770"/>
      <c r="H27" s="770"/>
      <c r="I27" s="770"/>
      <c r="J27" s="770"/>
      <c r="K27" s="770"/>
      <c r="L27" s="770"/>
      <c r="M27" s="770"/>
      <c r="N27" s="770"/>
      <c r="O27" s="770"/>
      <c r="P27" s="770"/>
      <c r="Q27" s="770"/>
      <c r="R27" s="770"/>
      <c r="S27" s="770"/>
      <c r="T27" s="770"/>
      <c r="U27" s="770"/>
      <c r="V27" s="770"/>
      <c r="W27" s="770"/>
      <c r="X27" s="770"/>
      <c r="Y27" s="770"/>
      <c r="Z27" s="770"/>
      <c r="AA27" s="770"/>
      <c r="AB27" s="770"/>
    </row>
    <row r="28" spans="1:46" ht="27" customHeight="1">
      <c r="A28" s="771" t="s">
        <v>620</v>
      </c>
      <c r="B28" s="771"/>
      <c r="C28" s="771"/>
      <c r="D28" s="771"/>
      <c r="E28" s="771"/>
      <c r="F28" s="771"/>
      <c r="G28" s="771"/>
      <c r="H28" s="771"/>
      <c r="I28" s="771"/>
      <c r="J28" s="771"/>
      <c r="K28" s="771"/>
      <c r="L28" s="771"/>
      <c r="M28" s="771"/>
      <c r="N28" s="771"/>
      <c r="O28" s="771"/>
      <c r="P28" s="771"/>
      <c r="Q28" s="771"/>
      <c r="R28" s="771"/>
      <c r="S28" s="771"/>
      <c r="T28" s="771"/>
      <c r="U28" s="771"/>
      <c r="V28" s="771"/>
      <c r="W28" s="771"/>
      <c r="X28" s="771"/>
      <c r="Y28" s="771"/>
      <c r="Z28" s="771"/>
      <c r="AA28" s="771"/>
      <c r="AB28" s="771"/>
      <c r="AC28" s="8"/>
      <c r="AD28" s="8"/>
      <c r="AE28" s="8"/>
      <c r="AF28" s="8"/>
      <c r="AG28" s="8"/>
      <c r="AH28" s="8"/>
      <c r="AI28" s="8"/>
      <c r="AJ28" s="8"/>
      <c r="AK28" s="8"/>
      <c r="AL28" s="8"/>
      <c r="AM28" s="8"/>
      <c r="AN28" s="8"/>
      <c r="AO28" s="8"/>
      <c r="AP28" s="8"/>
      <c r="AQ28" s="8"/>
      <c r="AR28" s="8"/>
      <c r="AS28" s="8"/>
      <c r="AT28" s="8"/>
    </row>
    <row r="29" spans="1:46">
      <c r="A29" s="770" t="s">
        <v>355</v>
      </c>
      <c r="B29" s="770"/>
      <c r="C29" s="770"/>
      <c r="D29" s="770"/>
      <c r="E29" s="770"/>
      <c r="F29" s="770"/>
      <c r="G29" s="770"/>
      <c r="H29" s="770"/>
      <c r="I29" s="770"/>
      <c r="J29" s="770"/>
      <c r="K29" s="770"/>
      <c r="L29" s="770"/>
      <c r="M29" s="770"/>
      <c r="N29" s="770"/>
      <c r="O29" s="770"/>
      <c r="P29" s="770"/>
      <c r="Q29" s="770"/>
      <c r="R29" s="770"/>
      <c r="S29" s="770"/>
      <c r="T29" s="770"/>
      <c r="U29" s="770"/>
      <c r="V29" s="770"/>
      <c r="W29" s="770"/>
      <c r="X29" s="770"/>
      <c r="Y29" s="770"/>
      <c r="Z29" s="770"/>
      <c r="AA29" s="770"/>
      <c r="AB29" s="770"/>
    </row>
    <row r="30" spans="1:46">
      <c r="A30" s="493"/>
      <c r="B30" s="493"/>
      <c r="C30" s="493"/>
      <c r="D30" s="493"/>
      <c r="E30" s="493"/>
      <c r="F30" s="493"/>
      <c r="G30" s="493"/>
      <c r="H30" s="493"/>
      <c r="I30" s="493"/>
      <c r="J30" s="493"/>
      <c r="K30" s="493"/>
      <c r="L30" s="493"/>
      <c r="M30" s="493"/>
      <c r="N30" s="493"/>
      <c r="O30" s="493"/>
      <c r="P30" s="493"/>
      <c r="Q30" s="493"/>
      <c r="R30" s="493"/>
      <c r="S30" s="493"/>
    </row>
    <row r="31" spans="1:46">
      <c r="A31" s="833" t="s">
        <v>624</v>
      </c>
      <c r="B31" s="833"/>
      <c r="C31" s="833"/>
      <c r="D31" s="833"/>
      <c r="E31" s="833"/>
      <c r="F31" s="833"/>
      <c r="G31" s="833"/>
      <c r="H31" s="833"/>
      <c r="I31" s="833"/>
      <c r="J31" s="833"/>
      <c r="K31" s="833"/>
      <c r="L31" s="833"/>
      <c r="M31" s="833"/>
      <c r="N31" s="833"/>
      <c r="O31" s="833"/>
      <c r="P31" s="833"/>
      <c r="Q31" s="833"/>
      <c r="R31" s="833"/>
      <c r="S31" s="833"/>
      <c r="T31" s="833"/>
      <c r="U31" s="833"/>
      <c r="V31" s="833"/>
      <c r="W31" s="833"/>
      <c r="X31" s="833"/>
      <c r="Y31" s="833"/>
      <c r="Z31" s="833"/>
      <c r="AA31" s="833"/>
      <c r="AB31" s="833"/>
    </row>
    <row r="32" spans="1:46" s="8" customFormat="1" ht="59.1" customHeight="1" thickBot="1">
      <c r="A32" s="780"/>
      <c r="B32" s="768" t="s">
        <v>314</v>
      </c>
      <c r="C32" s="768" t="s">
        <v>314</v>
      </c>
      <c r="D32" s="768" t="s">
        <v>314</v>
      </c>
      <c r="E32" s="768" t="s">
        <v>351</v>
      </c>
      <c r="F32" s="768" t="s">
        <v>351</v>
      </c>
      <c r="G32" s="768" t="s">
        <v>351</v>
      </c>
      <c r="H32" s="768" t="s">
        <v>347</v>
      </c>
      <c r="I32" s="768" t="s">
        <v>347</v>
      </c>
      <c r="J32" s="768" t="s">
        <v>347</v>
      </c>
      <c r="K32" s="768" t="s">
        <v>352</v>
      </c>
      <c r="L32" s="768" t="s">
        <v>352</v>
      </c>
      <c r="M32" s="768" t="s">
        <v>352</v>
      </c>
      <c r="N32" s="768" t="s">
        <v>353</v>
      </c>
      <c r="O32" s="768" t="s">
        <v>353</v>
      </c>
      <c r="P32" s="768" t="s">
        <v>353</v>
      </c>
      <c r="Q32" s="768" t="s">
        <v>354</v>
      </c>
      <c r="R32" s="768" t="s">
        <v>354</v>
      </c>
      <c r="S32" s="768" t="s">
        <v>354</v>
      </c>
      <c r="T32" s="768" t="s">
        <v>137</v>
      </c>
      <c r="U32" s="768" t="s">
        <v>137</v>
      </c>
      <c r="V32" s="768" t="s">
        <v>137</v>
      </c>
      <c r="W32" s="768" t="s">
        <v>288</v>
      </c>
      <c r="X32" s="768" t="s">
        <v>288</v>
      </c>
      <c r="Y32" s="768" t="s">
        <v>288</v>
      </c>
      <c r="Z32" s="768" t="s">
        <v>349</v>
      </c>
      <c r="AA32" s="768" t="s">
        <v>349</v>
      </c>
      <c r="AB32" s="769" t="s">
        <v>349</v>
      </c>
    </row>
    <row r="33" spans="1:57" ht="15.75" thickBot="1">
      <c r="A33" s="781"/>
      <c r="B33" s="17" t="s">
        <v>11</v>
      </c>
      <c r="C33" s="17" t="s">
        <v>37</v>
      </c>
      <c r="D33" s="186" t="s">
        <v>248</v>
      </c>
      <c r="E33" s="17" t="s">
        <v>11</v>
      </c>
      <c r="F33" s="17" t="s">
        <v>37</v>
      </c>
      <c r="G33" s="186" t="s">
        <v>248</v>
      </c>
      <c r="H33" s="17" t="s">
        <v>11</v>
      </c>
      <c r="I33" s="17" t="s">
        <v>37</v>
      </c>
      <c r="J33" s="186" t="s">
        <v>248</v>
      </c>
      <c r="K33" s="17" t="s">
        <v>11</v>
      </c>
      <c r="L33" s="17" t="s">
        <v>37</v>
      </c>
      <c r="M33" s="186" t="s">
        <v>248</v>
      </c>
      <c r="N33" s="17" t="s">
        <v>11</v>
      </c>
      <c r="O33" s="17" t="s">
        <v>37</v>
      </c>
      <c r="P33" s="186" t="s">
        <v>248</v>
      </c>
      <c r="Q33" s="17" t="s">
        <v>11</v>
      </c>
      <c r="R33" s="17" t="s">
        <v>37</v>
      </c>
      <c r="S33" s="186" t="s">
        <v>248</v>
      </c>
      <c r="T33" s="17" t="s">
        <v>11</v>
      </c>
      <c r="U33" s="17" t="s">
        <v>37</v>
      </c>
      <c r="V33" s="186" t="s">
        <v>248</v>
      </c>
      <c r="W33" s="17" t="s">
        <v>11</v>
      </c>
      <c r="X33" s="17" t="s">
        <v>37</v>
      </c>
      <c r="Y33" s="186" t="s">
        <v>248</v>
      </c>
      <c r="Z33" s="17" t="s">
        <v>11</v>
      </c>
      <c r="AA33" s="17" t="s">
        <v>37</v>
      </c>
      <c r="AB33" s="17" t="s">
        <v>248</v>
      </c>
    </row>
    <row r="34" spans="1:57">
      <c r="A34" s="423" t="s">
        <v>3</v>
      </c>
      <c r="B34" s="424">
        <v>21.40486836742118</v>
      </c>
      <c r="C34" s="425">
        <v>1.2542442901410971</v>
      </c>
      <c r="D34" s="426">
        <v>1275</v>
      </c>
      <c r="E34" s="424">
        <v>45.180484814039147</v>
      </c>
      <c r="F34" s="425">
        <v>1.4792391695053371</v>
      </c>
      <c r="G34" s="426">
        <v>1285</v>
      </c>
      <c r="H34" s="424">
        <v>20.999276707724501</v>
      </c>
      <c r="I34" s="425">
        <v>1.255013715459385</v>
      </c>
      <c r="J34" s="426">
        <v>1266</v>
      </c>
      <c r="K34" s="424">
        <v>46.76972640694428</v>
      </c>
      <c r="L34" s="425">
        <v>1.4890758905311361</v>
      </c>
      <c r="M34" s="426">
        <v>1275</v>
      </c>
      <c r="N34" s="424">
        <v>45.226490809368599</v>
      </c>
      <c r="O34" s="425">
        <v>1.4804664329114039</v>
      </c>
      <c r="P34" s="426">
        <v>1283</v>
      </c>
      <c r="Q34" s="424">
        <v>71.98851195088281</v>
      </c>
      <c r="R34" s="425">
        <v>1.3239680346778859</v>
      </c>
      <c r="S34" s="426">
        <v>1287</v>
      </c>
      <c r="T34" s="424">
        <v>73.16266852114282</v>
      </c>
      <c r="U34" s="425">
        <v>1.305905960669798</v>
      </c>
      <c r="V34" s="426">
        <v>1287</v>
      </c>
      <c r="W34" s="424">
        <v>42.386647907400778</v>
      </c>
      <c r="X34" s="425">
        <v>1.482941575552275</v>
      </c>
      <c r="Y34" s="426">
        <v>1264</v>
      </c>
      <c r="Z34" s="424">
        <v>23.601110304127911</v>
      </c>
      <c r="AA34" s="425">
        <v>1.302792625283768</v>
      </c>
      <c r="AB34" s="427">
        <v>1186</v>
      </c>
    </row>
    <row r="35" spans="1:57">
      <c r="A35" s="428" t="s">
        <v>42</v>
      </c>
      <c r="B35" s="429">
        <v>30.65981394482683</v>
      </c>
      <c r="C35" s="430">
        <v>1.3568815473002169</v>
      </c>
      <c r="D35" s="431">
        <v>1290</v>
      </c>
      <c r="E35" s="429">
        <v>55.549030249636587</v>
      </c>
      <c r="F35" s="430">
        <v>1.4656185794490599</v>
      </c>
      <c r="G35" s="431">
        <v>1277</v>
      </c>
      <c r="H35" s="429">
        <v>35.992060323349897</v>
      </c>
      <c r="I35" s="430">
        <v>1.411555367972775</v>
      </c>
      <c r="J35" s="431">
        <v>1282</v>
      </c>
      <c r="K35" s="429">
        <v>35.506943095156338</v>
      </c>
      <c r="L35" s="430">
        <v>1.394348112678335</v>
      </c>
      <c r="M35" s="431">
        <v>1276</v>
      </c>
      <c r="N35" s="429">
        <v>59.735985921308973</v>
      </c>
      <c r="O35" s="430">
        <v>1.4387479420726179</v>
      </c>
      <c r="P35" s="431">
        <v>1288</v>
      </c>
      <c r="Q35" s="429">
        <v>85.303286039796603</v>
      </c>
      <c r="R35" s="430">
        <v>1.048135692681363</v>
      </c>
      <c r="S35" s="431">
        <v>1299</v>
      </c>
      <c r="T35" s="429">
        <v>83.125082965203148</v>
      </c>
      <c r="U35" s="430">
        <v>1.111415000382457</v>
      </c>
      <c r="V35" s="431">
        <v>1300</v>
      </c>
      <c r="W35" s="429">
        <v>59.978641234619047</v>
      </c>
      <c r="X35" s="430">
        <v>1.450026599973393</v>
      </c>
      <c r="Y35" s="431">
        <v>1269</v>
      </c>
      <c r="Z35" s="429">
        <v>30.000701437701689</v>
      </c>
      <c r="AA35" s="430">
        <v>1.3880455335566011</v>
      </c>
      <c r="AB35" s="432">
        <v>1180</v>
      </c>
    </row>
    <row r="36" spans="1:57">
      <c r="A36" s="529" t="s">
        <v>43</v>
      </c>
      <c r="B36" s="516">
        <v>30.267103826782389</v>
      </c>
      <c r="C36" s="517">
        <v>1.093526907517463</v>
      </c>
      <c r="D36" s="518">
        <v>2012</v>
      </c>
      <c r="E36" s="516">
        <v>62.451944639057103</v>
      </c>
      <c r="F36" s="517">
        <v>1.134974508180727</v>
      </c>
      <c r="G36" s="518">
        <v>2019</v>
      </c>
      <c r="H36" s="516">
        <v>27.451488856763952</v>
      </c>
      <c r="I36" s="517">
        <v>1.057676978429998</v>
      </c>
      <c r="J36" s="518">
        <v>2003</v>
      </c>
      <c r="K36" s="516">
        <v>27.63766791775074</v>
      </c>
      <c r="L36" s="517">
        <v>1.0636369339127469</v>
      </c>
      <c r="M36" s="518">
        <v>2005</v>
      </c>
      <c r="N36" s="516">
        <v>55.008027714575483</v>
      </c>
      <c r="O36" s="517">
        <v>1.167594321176372</v>
      </c>
      <c r="P36" s="518">
        <v>2019</v>
      </c>
      <c r="Q36" s="516">
        <v>64.521709205332002</v>
      </c>
      <c r="R36" s="517">
        <v>1.1307819262999199</v>
      </c>
      <c r="S36" s="518">
        <v>2010</v>
      </c>
      <c r="T36" s="516">
        <v>75.985249165134647</v>
      </c>
      <c r="U36" s="517">
        <v>1.014156334538409</v>
      </c>
      <c r="V36" s="518">
        <v>2027</v>
      </c>
      <c r="W36" s="516">
        <v>50.979980488900679</v>
      </c>
      <c r="X36" s="517">
        <v>1.182653845393365</v>
      </c>
      <c r="Y36" s="518">
        <v>1991</v>
      </c>
      <c r="Z36" s="516">
        <v>34.05178089618903</v>
      </c>
      <c r="AA36" s="517">
        <v>1.1507310297612099</v>
      </c>
      <c r="AB36" s="530">
        <v>1880</v>
      </c>
    </row>
    <row r="37" spans="1:57">
      <c r="A37" s="428" t="s">
        <v>44</v>
      </c>
      <c r="B37" s="429">
        <v>27.580217333070141</v>
      </c>
      <c r="C37" s="430">
        <v>0.94190459831157058</v>
      </c>
      <c r="D37" s="431">
        <v>2547</v>
      </c>
      <c r="E37" s="429">
        <v>54.602241689696129</v>
      </c>
      <c r="F37" s="430">
        <v>1.02902862521786</v>
      </c>
      <c r="G37" s="431">
        <v>2549</v>
      </c>
      <c r="H37" s="429">
        <v>27.096754740794211</v>
      </c>
      <c r="I37" s="430">
        <v>0.93489666126353665</v>
      </c>
      <c r="J37" s="431">
        <v>2528</v>
      </c>
      <c r="K37" s="429">
        <v>34.736573710092713</v>
      </c>
      <c r="L37" s="430">
        <v>0.98289897133871029</v>
      </c>
      <c r="M37" s="431">
        <v>2539</v>
      </c>
      <c r="N37" s="429">
        <v>51.172042689953571</v>
      </c>
      <c r="O37" s="430">
        <v>1.033580396512799</v>
      </c>
      <c r="P37" s="431">
        <v>2548</v>
      </c>
      <c r="Q37" s="429">
        <v>69.804082180874488</v>
      </c>
      <c r="R37" s="430">
        <v>0.93928574086836103</v>
      </c>
      <c r="S37" s="431">
        <v>2552</v>
      </c>
      <c r="T37" s="429">
        <v>77.890255029527921</v>
      </c>
      <c r="U37" s="430">
        <v>0.8562070775351639</v>
      </c>
      <c r="V37" s="431">
        <v>2562</v>
      </c>
      <c r="W37" s="429">
        <v>51.181690705381868</v>
      </c>
      <c r="X37" s="430">
        <v>1.0394234410209719</v>
      </c>
      <c r="Y37" s="431">
        <v>2522</v>
      </c>
      <c r="Z37" s="429">
        <v>28.39946799273018</v>
      </c>
      <c r="AA37" s="430">
        <v>0.96695568121809439</v>
      </c>
      <c r="AB37" s="432">
        <v>2380</v>
      </c>
    </row>
    <row r="38" spans="1:57">
      <c r="A38" s="423" t="s">
        <v>45</v>
      </c>
      <c r="B38" s="424">
        <v>29.347704449863929</v>
      </c>
      <c r="C38" s="425">
        <v>1.379911668266991</v>
      </c>
      <c r="D38" s="426">
        <v>1315</v>
      </c>
      <c r="E38" s="424">
        <v>57.311398158310183</v>
      </c>
      <c r="F38" s="425">
        <v>1.4842256989333369</v>
      </c>
      <c r="G38" s="426">
        <v>1311</v>
      </c>
      <c r="H38" s="424">
        <v>31.28845560409659</v>
      </c>
      <c r="I38" s="425">
        <v>1.419818637044957</v>
      </c>
      <c r="J38" s="426">
        <v>1309</v>
      </c>
      <c r="K38" s="424">
        <v>36.194422678133677</v>
      </c>
      <c r="L38" s="425">
        <v>1.4357772355772549</v>
      </c>
      <c r="M38" s="426">
        <v>1306</v>
      </c>
      <c r="N38" s="424">
        <v>57.629652722694217</v>
      </c>
      <c r="O38" s="425">
        <v>1.474671565299807</v>
      </c>
      <c r="P38" s="426">
        <v>1316</v>
      </c>
      <c r="Q38" s="424">
        <v>77.600559757007233</v>
      </c>
      <c r="R38" s="425">
        <v>1.2254574833931959</v>
      </c>
      <c r="S38" s="426">
        <v>1321</v>
      </c>
      <c r="T38" s="424">
        <v>77.994849149260688</v>
      </c>
      <c r="U38" s="425">
        <v>1.242976205821803</v>
      </c>
      <c r="V38" s="426">
        <v>1327</v>
      </c>
      <c r="W38" s="424">
        <v>52.972277883867427</v>
      </c>
      <c r="X38" s="425">
        <v>1.5081477484108321</v>
      </c>
      <c r="Y38" s="426">
        <v>1296</v>
      </c>
      <c r="Z38" s="424">
        <v>30.115198335247609</v>
      </c>
      <c r="AA38" s="425">
        <v>1.4266619519697199</v>
      </c>
      <c r="AB38" s="427">
        <v>1222</v>
      </c>
    </row>
    <row r="39" spans="1:57" ht="15.75" thickBot="1">
      <c r="A39" s="441" t="s">
        <v>46</v>
      </c>
      <c r="B39" s="442">
        <v>31.38277797671207</v>
      </c>
      <c r="C39" s="443">
        <v>1.8954575868870991</v>
      </c>
      <c r="D39" s="444">
        <v>715</v>
      </c>
      <c r="E39" s="442">
        <v>63.454926309772198</v>
      </c>
      <c r="F39" s="443">
        <v>1.876036728655738</v>
      </c>
      <c r="G39" s="444">
        <v>721</v>
      </c>
      <c r="H39" s="442">
        <v>33.985060107978732</v>
      </c>
      <c r="I39" s="443">
        <v>1.9281652686234061</v>
      </c>
      <c r="J39" s="444">
        <v>714</v>
      </c>
      <c r="K39" s="442">
        <v>28.431894210028641</v>
      </c>
      <c r="L39" s="443">
        <v>1.766566990220422</v>
      </c>
      <c r="M39" s="444">
        <v>711</v>
      </c>
      <c r="N39" s="442">
        <v>65.264315603308958</v>
      </c>
      <c r="O39" s="443">
        <v>1.859184206314431</v>
      </c>
      <c r="P39" s="444">
        <v>726</v>
      </c>
      <c r="Q39" s="442">
        <v>82.760773088840764</v>
      </c>
      <c r="R39" s="443">
        <v>1.505666194967767</v>
      </c>
      <c r="S39" s="444">
        <v>723</v>
      </c>
      <c r="T39" s="442">
        <v>77.318588185515083</v>
      </c>
      <c r="U39" s="443">
        <v>1.6007294551415441</v>
      </c>
      <c r="V39" s="444">
        <v>725</v>
      </c>
      <c r="W39" s="442">
        <v>56.482051454510298</v>
      </c>
      <c r="X39" s="443">
        <v>1.9700582484952081</v>
      </c>
      <c r="Y39" s="444">
        <v>706</v>
      </c>
      <c r="Z39" s="442">
        <v>43.610040298995031</v>
      </c>
      <c r="AA39" s="443">
        <v>2.0687063716765208</v>
      </c>
      <c r="AB39" s="445">
        <v>644</v>
      </c>
    </row>
    <row r="40" spans="1:57">
      <c r="A40" s="451" t="s">
        <v>47</v>
      </c>
      <c r="B40" s="452">
        <v>28.48724672580196</v>
      </c>
      <c r="C40" s="453">
        <v>0.72565423985618205</v>
      </c>
      <c r="D40" s="454">
        <v>4577</v>
      </c>
      <c r="E40" s="452">
        <v>56.295943954862253</v>
      </c>
      <c r="F40" s="453">
        <v>0.7847308416215113</v>
      </c>
      <c r="G40" s="454">
        <v>4581</v>
      </c>
      <c r="H40" s="452">
        <v>29.040312451308289</v>
      </c>
      <c r="I40" s="453">
        <v>0.7311411341836469</v>
      </c>
      <c r="J40" s="454">
        <v>4551</v>
      </c>
      <c r="K40" s="452">
        <v>34.536846799985589</v>
      </c>
      <c r="L40" s="453">
        <v>0.75158769701144235</v>
      </c>
      <c r="M40" s="454">
        <v>4556</v>
      </c>
      <c r="N40" s="452">
        <v>54.525709650025767</v>
      </c>
      <c r="O40" s="453">
        <v>0.78621950449643052</v>
      </c>
      <c r="P40" s="454">
        <v>4590</v>
      </c>
      <c r="Q40" s="452">
        <v>73.427881552116062</v>
      </c>
      <c r="R40" s="453">
        <v>0.69247452094654727</v>
      </c>
      <c r="S40" s="454">
        <v>4596</v>
      </c>
      <c r="T40" s="452">
        <v>77.863504097967933</v>
      </c>
      <c r="U40" s="453">
        <v>0.65422558236894668</v>
      </c>
      <c r="V40" s="454">
        <v>4614</v>
      </c>
      <c r="W40" s="452">
        <v>52.24356273428814</v>
      </c>
      <c r="X40" s="453">
        <v>0.79535589083090563</v>
      </c>
      <c r="Y40" s="454">
        <v>4524</v>
      </c>
      <c r="Z40" s="452">
        <v>30.37880201747441</v>
      </c>
      <c r="AA40" s="453">
        <v>0.75297374369081671</v>
      </c>
      <c r="AB40" s="455">
        <v>4246</v>
      </c>
    </row>
    <row r="41" spans="1:57">
      <c r="A41" s="770" t="s">
        <v>186</v>
      </c>
      <c r="B41" s="770" t="s">
        <v>186</v>
      </c>
      <c r="C41" s="770" t="s">
        <v>186</v>
      </c>
      <c r="D41" s="770" t="s">
        <v>186</v>
      </c>
      <c r="E41" s="770" t="s">
        <v>186</v>
      </c>
      <c r="F41" s="770" t="s">
        <v>186</v>
      </c>
      <c r="G41" s="770" t="s">
        <v>186</v>
      </c>
      <c r="H41" s="770" t="s">
        <v>186</v>
      </c>
      <c r="I41" s="770" t="s">
        <v>186</v>
      </c>
      <c r="J41" s="770" t="s">
        <v>186</v>
      </c>
      <c r="K41" s="770" t="s">
        <v>186</v>
      </c>
      <c r="L41" s="770" t="s">
        <v>186</v>
      </c>
      <c r="M41" s="770" t="s">
        <v>186</v>
      </c>
      <c r="N41" s="770" t="s">
        <v>186</v>
      </c>
      <c r="O41" s="770" t="s">
        <v>186</v>
      </c>
      <c r="P41" s="770" t="s">
        <v>186</v>
      </c>
      <c r="Q41" s="770" t="s">
        <v>186</v>
      </c>
      <c r="R41" s="770" t="s">
        <v>186</v>
      </c>
      <c r="S41" s="770" t="s">
        <v>186</v>
      </c>
      <c r="T41" s="770" t="s">
        <v>186</v>
      </c>
      <c r="U41" s="770" t="s">
        <v>186</v>
      </c>
      <c r="V41" s="770" t="s">
        <v>186</v>
      </c>
      <c r="W41" s="770" t="s">
        <v>186</v>
      </c>
      <c r="X41" s="770" t="s">
        <v>186</v>
      </c>
      <c r="Y41" s="770" t="s">
        <v>186</v>
      </c>
      <c r="Z41" s="770" t="s">
        <v>186</v>
      </c>
      <c r="AA41" s="770" t="s">
        <v>186</v>
      </c>
      <c r="AB41" s="770" t="s">
        <v>186</v>
      </c>
    </row>
    <row r="42" spans="1:57">
      <c r="A42" s="770" t="s">
        <v>622</v>
      </c>
      <c r="B42" s="770" t="s">
        <v>40</v>
      </c>
      <c r="C42" s="770" t="s">
        <v>40</v>
      </c>
      <c r="D42" s="770" t="s">
        <v>40</v>
      </c>
      <c r="E42" s="770" t="s">
        <v>40</v>
      </c>
      <c r="F42" s="770" t="s">
        <v>40</v>
      </c>
      <c r="G42" s="770" t="s">
        <v>40</v>
      </c>
      <c r="H42" s="770" t="s">
        <v>40</v>
      </c>
      <c r="I42" s="770" t="s">
        <v>40</v>
      </c>
      <c r="J42" s="770" t="s">
        <v>40</v>
      </c>
      <c r="K42" s="770" t="s">
        <v>40</v>
      </c>
      <c r="L42" s="770" t="s">
        <v>40</v>
      </c>
      <c r="M42" s="770" t="s">
        <v>40</v>
      </c>
      <c r="N42" s="770" t="s">
        <v>40</v>
      </c>
      <c r="O42" s="770" t="s">
        <v>40</v>
      </c>
      <c r="P42" s="770" t="s">
        <v>40</v>
      </c>
      <c r="Q42" s="770" t="s">
        <v>40</v>
      </c>
      <c r="R42" s="770" t="s">
        <v>40</v>
      </c>
      <c r="S42" s="770" t="s">
        <v>40</v>
      </c>
      <c r="T42" s="770" t="s">
        <v>40</v>
      </c>
      <c r="U42" s="770" t="s">
        <v>40</v>
      </c>
      <c r="V42" s="770" t="s">
        <v>40</v>
      </c>
      <c r="W42" s="770" t="s">
        <v>40</v>
      </c>
      <c r="X42" s="770" t="s">
        <v>40</v>
      </c>
      <c r="Y42" s="770" t="s">
        <v>40</v>
      </c>
      <c r="Z42" s="770" t="s">
        <v>40</v>
      </c>
      <c r="AA42" s="770" t="s">
        <v>40</v>
      </c>
      <c r="AB42" s="770" t="s">
        <v>40</v>
      </c>
    </row>
    <row r="43" spans="1:57">
      <c r="A43" s="770" t="s">
        <v>355</v>
      </c>
      <c r="B43" s="770" t="s">
        <v>355</v>
      </c>
      <c r="C43" s="770" t="s">
        <v>355</v>
      </c>
      <c r="D43" s="770" t="s">
        <v>355</v>
      </c>
      <c r="E43" s="770" t="s">
        <v>355</v>
      </c>
      <c r="F43" s="770" t="s">
        <v>355</v>
      </c>
      <c r="G43" s="770" t="s">
        <v>355</v>
      </c>
      <c r="H43" s="770" t="s">
        <v>355</v>
      </c>
      <c r="I43" s="770" t="s">
        <v>355</v>
      </c>
      <c r="J43" s="770" t="s">
        <v>355</v>
      </c>
      <c r="K43" s="770" t="s">
        <v>355</v>
      </c>
      <c r="L43" s="770" t="s">
        <v>355</v>
      </c>
      <c r="M43" s="770" t="s">
        <v>355</v>
      </c>
      <c r="N43" s="770" t="s">
        <v>355</v>
      </c>
      <c r="O43" s="770" t="s">
        <v>355</v>
      </c>
      <c r="P43" s="770" t="s">
        <v>355</v>
      </c>
      <c r="Q43" s="770" t="s">
        <v>355</v>
      </c>
      <c r="R43" s="770" t="s">
        <v>355</v>
      </c>
      <c r="S43" s="770" t="s">
        <v>355</v>
      </c>
      <c r="T43" s="770" t="s">
        <v>355</v>
      </c>
      <c r="U43" s="770" t="s">
        <v>355</v>
      </c>
      <c r="V43" s="770" t="s">
        <v>355</v>
      </c>
      <c r="W43" s="770" t="s">
        <v>355</v>
      </c>
      <c r="X43" s="770" t="s">
        <v>355</v>
      </c>
      <c r="Y43" s="770" t="s">
        <v>355</v>
      </c>
      <c r="Z43" s="770" t="s">
        <v>355</v>
      </c>
      <c r="AA43" s="770" t="s">
        <v>355</v>
      </c>
      <c r="AB43" s="770" t="s">
        <v>355</v>
      </c>
    </row>
    <row r="44" spans="1:57">
      <c r="A44" s="192"/>
    </row>
    <row r="45" spans="1:57">
      <c r="A45" s="833" t="s">
        <v>642</v>
      </c>
      <c r="B45" s="853"/>
      <c r="C45" s="853"/>
      <c r="D45" s="853"/>
      <c r="E45" s="853"/>
      <c r="F45" s="853"/>
      <c r="G45" s="853"/>
      <c r="H45" s="853"/>
      <c r="I45" s="853"/>
      <c r="J45" s="853"/>
      <c r="K45" s="853"/>
      <c r="L45" s="853"/>
      <c r="M45" s="853"/>
      <c r="N45" s="853"/>
      <c r="O45" s="853"/>
      <c r="P45" s="853"/>
      <c r="Q45" s="853"/>
      <c r="R45" s="853"/>
      <c r="S45" s="853"/>
      <c r="T45" s="853"/>
      <c r="U45" s="853"/>
      <c r="V45" s="853"/>
      <c r="W45" s="853"/>
      <c r="X45" s="853"/>
      <c r="Y45" s="853"/>
      <c r="Z45" s="853"/>
      <c r="AA45" s="853"/>
      <c r="AB45" s="853"/>
      <c r="AC45" s="853"/>
      <c r="AD45" s="853"/>
      <c r="AE45" s="853"/>
      <c r="AF45" s="853"/>
      <c r="AG45" s="853"/>
      <c r="AH45" s="853"/>
      <c r="AI45" s="853"/>
      <c r="AJ45" s="853"/>
      <c r="AK45" s="853"/>
      <c r="AL45" s="853"/>
      <c r="AM45" s="853"/>
      <c r="AN45" s="853"/>
      <c r="AO45" s="853"/>
      <c r="AP45" s="853"/>
      <c r="AQ45" s="853"/>
      <c r="AR45" s="853"/>
      <c r="AS45" s="853"/>
      <c r="AT45" s="853"/>
      <c r="AU45" s="853"/>
      <c r="AV45" s="853"/>
      <c r="AW45" s="853"/>
      <c r="AX45" s="853"/>
      <c r="AY45" s="853"/>
      <c r="AZ45" s="853"/>
      <c r="BA45" s="853"/>
      <c r="BB45" s="853"/>
      <c r="BC45" s="853"/>
      <c r="BD45" s="853"/>
      <c r="BE45" s="853"/>
    </row>
    <row r="46" spans="1:57" ht="15.75" thickBot="1">
      <c r="A46" s="766" t="s">
        <v>0</v>
      </c>
      <c r="B46" s="834" t="s">
        <v>634</v>
      </c>
      <c r="C46" s="865"/>
      <c r="D46" s="865"/>
      <c r="E46" s="865"/>
      <c r="F46" s="865"/>
      <c r="G46" s="865"/>
      <c r="H46" s="871"/>
      <c r="I46" s="834" t="s">
        <v>635</v>
      </c>
      <c r="J46" s="865"/>
      <c r="K46" s="865"/>
      <c r="L46" s="865"/>
      <c r="M46" s="865"/>
      <c r="N46" s="865"/>
      <c r="O46" s="871"/>
      <c r="P46" s="834" t="s">
        <v>636</v>
      </c>
      <c r="Q46" s="865"/>
      <c r="R46" s="865"/>
      <c r="S46" s="865"/>
      <c r="T46" s="865"/>
      <c r="U46" s="865"/>
      <c r="V46" s="871"/>
      <c r="W46" s="834" t="s">
        <v>637</v>
      </c>
      <c r="X46" s="865"/>
      <c r="Y46" s="865"/>
      <c r="Z46" s="865"/>
      <c r="AA46" s="865"/>
      <c r="AB46" s="865"/>
      <c r="AC46" s="871"/>
      <c r="AD46" s="834" t="s">
        <v>638</v>
      </c>
      <c r="AE46" s="865"/>
      <c r="AF46" s="865"/>
      <c r="AG46" s="865"/>
      <c r="AH46" s="865"/>
      <c r="AI46" s="865"/>
      <c r="AJ46" s="871"/>
      <c r="AK46" s="834" t="s">
        <v>317</v>
      </c>
      <c r="AL46" s="865"/>
      <c r="AM46" s="865"/>
      <c r="AN46" s="865"/>
      <c r="AO46" s="865"/>
      <c r="AP46" s="865"/>
      <c r="AQ46" s="871"/>
      <c r="AR46" s="834" t="s">
        <v>639</v>
      </c>
      <c r="AS46" s="865"/>
      <c r="AT46" s="865"/>
      <c r="AU46" s="865"/>
      <c r="AV46" s="865"/>
      <c r="AW46" s="865"/>
      <c r="AX46" s="871"/>
      <c r="AY46" s="834" t="s">
        <v>640</v>
      </c>
      <c r="AZ46" s="865"/>
      <c r="BA46" s="865"/>
      <c r="BB46" s="865"/>
      <c r="BC46" s="865"/>
      <c r="BD46" s="865"/>
      <c r="BE46" s="866"/>
    </row>
    <row r="47" spans="1:57" s="8" customFormat="1" ht="30" customHeight="1">
      <c r="A47" s="869"/>
      <c r="B47" s="862" t="s">
        <v>660</v>
      </c>
      <c r="C47" s="863"/>
      <c r="D47" s="867" t="s">
        <v>196</v>
      </c>
      <c r="E47" s="863"/>
      <c r="F47" s="867" t="s">
        <v>197</v>
      </c>
      <c r="G47" s="863"/>
      <c r="H47" s="534"/>
      <c r="I47" s="862" t="s">
        <v>660</v>
      </c>
      <c r="J47" s="863"/>
      <c r="K47" s="867" t="s">
        <v>196</v>
      </c>
      <c r="L47" s="863"/>
      <c r="M47" s="867" t="s">
        <v>197</v>
      </c>
      <c r="N47" s="863"/>
      <c r="O47" s="534"/>
      <c r="P47" s="862" t="s">
        <v>660</v>
      </c>
      <c r="Q47" s="863"/>
      <c r="R47" s="867" t="s">
        <v>196</v>
      </c>
      <c r="S47" s="863"/>
      <c r="T47" s="867" t="s">
        <v>197</v>
      </c>
      <c r="U47" s="863"/>
      <c r="V47" s="534"/>
      <c r="W47" s="862" t="s">
        <v>660</v>
      </c>
      <c r="X47" s="863"/>
      <c r="Y47" s="867" t="s">
        <v>196</v>
      </c>
      <c r="Z47" s="863"/>
      <c r="AA47" s="867" t="s">
        <v>197</v>
      </c>
      <c r="AB47" s="863"/>
      <c r="AC47" s="534"/>
      <c r="AD47" s="867" t="s">
        <v>195</v>
      </c>
      <c r="AE47" s="863"/>
      <c r="AF47" s="867" t="s">
        <v>196</v>
      </c>
      <c r="AG47" s="863"/>
      <c r="AH47" s="867" t="s">
        <v>197</v>
      </c>
      <c r="AI47" s="863"/>
      <c r="AJ47" s="534"/>
      <c r="AK47" s="862" t="s">
        <v>660</v>
      </c>
      <c r="AL47" s="863"/>
      <c r="AM47" s="867" t="s">
        <v>196</v>
      </c>
      <c r="AN47" s="863"/>
      <c r="AO47" s="867" t="s">
        <v>197</v>
      </c>
      <c r="AP47" s="863"/>
      <c r="AQ47" s="534"/>
      <c r="AR47" s="862" t="s">
        <v>660</v>
      </c>
      <c r="AS47" s="863"/>
      <c r="AT47" s="867" t="s">
        <v>196</v>
      </c>
      <c r="AU47" s="863"/>
      <c r="AV47" s="867" t="s">
        <v>197</v>
      </c>
      <c r="AW47" s="863"/>
      <c r="AX47" s="534"/>
      <c r="AY47" s="862" t="s">
        <v>660</v>
      </c>
      <c r="AZ47" s="863"/>
      <c r="BA47" s="867" t="s">
        <v>196</v>
      </c>
      <c r="BB47" s="863"/>
      <c r="BC47" s="867" t="s">
        <v>197</v>
      </c>
      <c r="BD47" s="863"/>
      <c r="BE47" s="535"/>
    </row>
    <row r="48" spans="1:57" ht="15.75" thickBot="1">
      <c r="A48" s="855"/>
      <c r="B48" s="170" t="s">
        <v>11</v>
      </c>
      <c r="C48" s="193" t="s">
        <v>37</v>
      </c>
      <c r="D48" s="170" t="s">
        <v>11</v>
      </c>
      <c r="E48" s="193" t="s">
        <v>37</v>
      </c>
      <c r="F48" s="170" t="s">
        <v>11</v>
      </c>
      <c r="G48" s="193" t="s">
        <v>37</v>
      </c>
      <c r="H48" s="193" t="s">
        <v>248</v>
      </c>
      <c r="I48" s="170" t="s">
        <v>11</v>
      </c>
      <c r="J48" s="193" t="s">
        <v>37</v>
      </c>
      <c r="K48" s="170" t="s">
        <v>11</v>
      </c>
      <c r="L48" s="193" t="s">
        <v>37</v>
      </c>
      <c r="M48" s="170" t="s">
        <v>11</v>
      </c>
      <c r="N48" s="193" t="s">
        <v>37</v>
      </c>
      <c r="O48" s="193" t="s">
        <v>248</v>
      </c>
      <c r="P48" s="170" t="s">
        <v>11</v>
      </c>
      <c r="Q48" s="193" t="s">
        <v>37</v>
      </c>
      <c r="R48" s="170" t="s">
        <v>11</v>
      </c>
      <c r="S48" s="193" t="s">
        <v>37</v>
      </c>
      <c r="T48" s="170" t="s">
        <v>11</v>
      </c>
      <c r="U48" s="193" t="s">
        <v>37</v>
      </c>
      <c r="V48" s="193" t="s">
        <v>248</v>
      </c>
      <c r="W48" s="170" t="s">
        <v>11</v>
      </c>
      <c r="X48" s="193" t="s">
        <v>37</v>
      </c>
      <c r="Y48" s="170" t="s">
        <v>11</v>
      </c>
      <c r="Z48" s="193" t="s">
        <v>37</v>
      </c>
      <c r="AA48" s="170" t="s">
        <v>11</v>
      </c>
      <c r="AB48" s="193" t="s">
        <v>37</v>
      </c>
      <c r="AC48" s="193" t="s">
        <v>248</v>
      </c>
      <c r="AD48" s="170" t="s">
        <v>11</v>
      </c>
      <c r="AE48" s="193" t="s">
        <v>37</v>
      </c>
      <c r="AF48" s="170" t="s">
        <v>11</v>
      </c>
      <c r="AG48" s="193" t="s">
        <v>37</v>
      </c>
      <c r="AH48" s="170" t="s">
        <v>11</v>
      </c>
      <c r="AI48" s="193" t="s">
        <v>37</v>
      </c>
      <c r="AJ48" s="193" t="s">
        <v>248</v>
      </c>
      <c r="AK48" s="170" t="s">
        <v>11</v>
      </c>
      <c r="AL48" s="193" t="s">
        <v>37</v>
      </c>
      <c r="AM48" s="170" t="s">
        <v>11</v>
      </c>
      <c r="AN48" s="193" t="s">
        <v>37</v>
      </c>
      <c r="AO48" s="170" t="s">
        <v>11</v>
      </c>
      <c r="AP48" s="193" t="s">
        <v>37</v>
      </c>
      <c r="AQ48" s="193" t="s">
        <v>248</v>
      </c>
      <c r="AR48" s="170" t="s">
        <v>11</v>
      </c>
      <c r="AS48" s="193" t="s">
        <v>37</v>
      </c>
      <c r="AT48" s="170" t="s">
        <v>11</v>
      </c>
      <c r="AU48" s="193" t="s">
        <v>37</v>
      </c>
      <c r="AV48" s="170" t="s">
        <v>11</v>
      </c>
      <c r="AW48" s="193" t="s">
        <v>37</v>
      </c>
      <c r="AX48" s="193" t="s">
        <v>248</v>
      </c>
      <c r="AY48" s="170" t="s">
        <v>11</v>
      </c>
      <c r="AZ48" s="193" t="s">
        <v>37</v>
      </c>
      <c r="BA48" s="170" t="s">
        <v>11</v>
      </c>
      <c r="BB48" s="193" t="s">
        <v>37</v>
      </c>
      <c r="BC48" s="170" t="s">
        <v>11</v>
      </c>
      <c r="BD48" s="193" t="s">
        <v>37</v>
      </c>
      <c r="BE48" s="170" t="s">
        <v>248</v>
      </c>
    </row>
    <row r="49" spans="1:57">
      <c r="A49" s="423" t="s">
        <v>12</v>
      </c>
      <c r="B49" s="456">
        <v>40.532701457027088</v>
      </c>
      <c r="C49" s="425">
        <v>2.063301155838047</v>
      </c>
      <c r="D49" s="424">
        <v>20.242970048749449</v>
      </c>
      <c r="E49" s="425">
        <v>1.7119329721351559</v>
      </c>
      <c r="F49" s="456">
        <v>39.22432849422345</v>
      </c>
      <c r="G49" s="425">
        <v>2.0077496709234661</v>
      </c>
      <c r="H49" s="426">
        <v>664</v>
      </c>
      <c r="I49" s="456">
        <v>28.273130100979291</v>
      </c>
      <c r="J49" s="425">
        <v>1.884465363442194</v>
      </c>
      <c r="K49" s="424">
        <v>21.899650003839401</v>
      </c>
      <c r="L49" s="425">
        <v>1.7021711839421361</v>
      </c>
      <c r="M49" s="456">
        <v>49.827219895181308</v>
      </c>
      <c r="N49" s="425">
        <v>2.0907127577562861</v>
      </c>
      <c r="O49" s="426">
        <v>661</v>
      </c>
      <c r="P49" s="424">
        <v>42.017828114235847</v>
      </c>
      <c r="Q49" s="425">
        <v>2.0640747930429999</v>
      </c>
      <c r="R49" s="456">
        <v>44.722798517952427</v>
      </c>
      <c r="S49" s="425">
        <v>2.0728347303264121</v>
      </c>
      <c r="T49" s="424">
        <v>13.25937336781171</v>
      </c>
      <c r="U49" s="425">
        <v>1.389259919920196</v>
      </c>
      <c r="V49" s="426">
        <v>664</v>
      </c>
      <c r="W49" s="424">
        <v>41.144908238496491</v>
      </c>
      <c r="X49" s="425">
        <v>2.0639580506534312</v>
      </c>
      <c r="Y49" s="424">
        <v>24.68805516597498</v>
      </c>
      <c r="Z49" s="425">
        <v>1.799687540132259</v>
      </c>
      <c r="AA49" s="424">
        <v>34.167036595528529</v>
      </c>
      <c r="AB49" s="425">
        <v>1.9677955153876461</v>
      </c>
      <c r="AC49" s="426">
        <v>662</v>
      </c>
      <c r="AD49" s="424">
        <v>33.912135677645509</v>
      </c>
      <c r="AE49" s="425">
        <v>1.979440698899041</v>
      </c>
      <c r="AF49" s="424">
        <v>20.911796473808799</v>
      </c>
      <c r="AG49" s="425">
        <v>1.7102461554689889</v>
      </c>
      <c r="AH49" s="424">
        <v>45.176067848545692</v>
      </c>
      <c r="AI49" s="425">
        <v>2.0750005802538221</v>
      </c>
      <c r="AJ49" s="426">
        <v>663</v>
      </c>
      <c r="AK49" s="424">
        <v>18.025008990272521</v>
      </c>
      <c r="AL49" s="425">
        <v>1.6183274562872529</v>
      </c>
      <c r="AM49" s="456">
        <v>48.710161366167853</v>
      </c>
      <c r="AN49" s="425">
        <v>2.091163799706004</v>
      </c>
      <c r="AO49" s="424">
        <v>33.264829643559636</v>
      </c>
      <c r="AP49" s="425">
        <v>1.949686075185262</v>
      </c>
      <c r="AQ49" s="426">
        <v>661</v>
      </c>
      <c r="AR49" s="424">
        <v>15.171552105709321</v>
      </c>
      <c r="AS49" s="425">
        <v>1.5343336444030959</v>
      </c>
      <c r="AT49" s="424">
        <v>14.089294843254709</v>
      </c>
      <c r="AU49" s="425">
        <v>1.489108486319376</v>
      </c>
      <c r="AV49" s="424">
        <v>70.73915305103597</v>
      </c>
      <c r="AW49" s="425">
        <v>1.933317540245129</v>
      </c>
      <c r="AX49" s="426">
        <v>662</v>
      </c>
      <c r="AY49" s="424">
        <v>12.43993184847605</v>
      </c>
      <c r="AZ49" s="425">
        <v>1.358974830512635</v>
      </c>
      <c r="BA49" s="456">
        <v>13.102351418714839</v>
      </c>
      <c r="BB49" s="425">
        <v>1.418972385917769</v>
      </c>
      <c r="BC49" s="424">
        <v>74.457716732809104</v>
      </c>
      <c r="BD49" s="425">
        <v>1.817021873822328</v>
      </c>
      <c r="BE49" s="427">
        <v>662</v>
      </c>
    </row>
    <row r="50" spans="1:57">
      <c r="A50" s="428" t="s">
        <v>13</v>
      </c>
      <c r="B50" s="429">
        <v>22.113489831217439</v>
      </c>
      <c r="C50" s="430">
        <v>1.4713897645851131</v>
      </c>
      <c r="D50" s="429">
        <v>22.974260186672382</v>
      </c>
      <c r="E50" s="430">
        <v>1.4479617174014789</v>
      </c>
      <c r="F50" s="429">
        <v>54.912249982110183</v>
      </c>
      <c r="G50" s="430">
        <v>1.710010412773723</v>
      </c>
      <c r="H50" s="431">
        <v>977</v>
      </c>
      <c r="I50" s="429">
        <v>13.087779681476871</v>
      </c>
      <c r="J50" s="430">
        <v>1.1829371907475961</v>
      </c>
      <c r="K50" s="429">
        <v>28.1785780475652</v>
      </c>
      <c r="L50" s="430">
        <v>1.5588489693760279</v>
      </c>
      <c r="M50" s="429">
        <v>58.73364227095793</v>
      </c>
      <c r="N50" s="430">
        <v>1.694015643810878</v>
      </c>
      <c r="O50" s="431">
        <v>980</v>
      </c>
      <c r="P50" s="429">
        <v>42.72902563941107</v>
      </c>
      <c r="Q50" s="430">
        <v>1.6927869006715</v>
      </c>
      <c r="R50" s="429">
        <v>49.030062648318022</v>
      </c>
      <c r="S50" s="430">
        <v>1.7042094027562369</v>
      </c>
      <c r="T50" s="429">
        <v>8.2409117122709148</v>
      </c>
      <c r="U50" s="430">
        <v>0.92001629500688076</v>
      </c>
      <c r="V50" s="431">
        <v>982</v>
      </c>
      <c r="W50" s="429">
        <v>29.672076911775331</v>
      </c>
      <c r="X50" s="430">
        <v>1.5860703344737781</v>
      </c>
      <c r="Y50" s="429">
        <v>28.885893324546998</v>
      </c>
      <c r="Z50" s="430">
        <v>1.5616843790141171</v>
      </c>
      <c r="AA50" s="429">
        <v>41.442029763677667</v>
      </c>
      <c r="AB50" s="430">
        <v>1.6666547131165039</v>
      </c>
      <c r="AC50" s="431">
        <v>979</v>
      </c>
      <c r="AD50" s="429">
        <v>26.580891909120751</v>
      </c>
      <c r="AE50" s="430">
        <v>1.528626775161493</v>
      </c>
      <c r="AF50" s="429">
        <v>24.609660685818589</v>
      </c>
      <c r="AG50" s="430">
        <v>1.475713479339154</v>
      </c>
      <c r="AH50" s="457">
        <v>48.809447405060673</v>
      </c>
      <c r="AI50" s="430">
        <v>1.7050216963738321</v>
      </c>
      <c r="AJ50" s="431">
        <v>980</v>
      </c>
      <c r="AK50" s="429">
        <v>15.41008617621679</v>
      </c>
      <c r="AL50" s="430">
        <v>1.2785629890754919</v>
      </c>
      <c r="AM50" s="429">
        <v>49.539680252592497</v>
      </c>
      <c r="AN50" s="430">
        <v>1.706653193271283</v>
      </c>
      <c r="AO50" s="429">
        <v>35.050233571190702</v>
      </c>
      <c r="AP50" s="430">
        <v>1.6091219647634849</v>
      </c>
      <c r="AQ50" s="431">
        <v>980</v>
      </c>
      <c r="AR50" s="429">
        <v>12.9917094755329</v>
      </c>
      <c r="AS50" s="430">
        <v>1.18896079715449</v>
      </c>
      <c r="AT50" s="429">
        <v>19.985357304098638</v>
      </c>
      <c r="AU50" s="430">
        <v>1.3906313222708839</v>
      </c>
      <c r="AV50" s="457">
        <v>67.022933220368458</v>
      </c>
      <c r="AW50" s="430">
        <v>1.6307531717389021</v>
      </c>
      <c r="AX50" s="431">
        <v>980</v>
      </c>
      <c r="AY50" s="429">
        <v>7.0889467842444862</v>
      </c>
      <c r="AZ50" s="430">
        <v>0.89931553013545429</v>
      </c>
      <c r="BA50" s="457">
        <v>11.1076320012123</v>
      </c>
      <c r="BB50" s="430">
        <v>1.0930390261378971</v>
      </c>
      <c r="BC50" s="457">
        <v>81.803421214543221</v>
      </c>
      <c r="BD50" s="430">
        <v>1.342259545408004</v>
      </c>
      <c r="BE50" s="432">
        <v>978</v>
      </c>
    </row>
    <row r="51" spans="1:57">
      <c r="A51" s="423" t="s">
        <v>33</v>
      </c>
      <c r="B51" s="424">
        <v>30.099879444208561</v>
      </c>
      <c r="C51" s="425">
        <v>3.0784878492629941</v>
      </c>
      <c r="D51" s="424">
        <v>20.33901060521141</v>
      </c>
      <c r="E51" s="425">
        <v>2.766058294527836</v>
      </c>
      <c r="F51" s="424">
        <v>49.561109950580033</v>
      </c>
      <c r="G51" s="425">
        <v>3.337239025048369</v>
      </c>
      <c r="H51" s="426">
        <v>242</v>
      </c>
      <c r="I51" s="424">
        <v>19.479520431952739</v>
      </c>
      <c r="J51" s="425">
        <v>2.6466812356330669</v>
      </c>
      <c r="K51" s="424">
        <v>21.60718090069324</v>
      </c>
      <c r="L51" s="425">
        <v>2.833411221436211</v>
      </c>
      <c r="M51" s="424">
        <v>58.91329866735402</v>
      </c>
      <c r="N51" s="425">
        <v>3.3126258063541991</v>
      </c>
      <c r="O51" s="426">
        <v>241</v>
      </c>
      <c r="P51" s="424">
        <v>55.834014800739332</v>
      </c>
      <c r="Q51" s="425">
        <v>3.3055239900327971</v>
      </c>
      <c r="R51" s="424">
        <v>30.66698991955332</v>
      </c>
      <c r="S51" s="425">
        <v>3.0613225471110388</v>
      </c>
      <c r="T51" s="424">
        <v>13.49899527970735</v>
      </c>
      <c r="U51" s="425">
        <v>2.2712505963632479</v>
      </c>
      <c r="V51" s="426">
        <v>243</v>
      </c>
      <c r="W51" s="424">
        <v>41.61128982552448</v>
      </c>
      <c r="X51" s="425">
        <v>3.290950946145113</v>
      </c>
      <c r="Y51" s="424">
        <v>26.116335967762019</v>
      </c>
      <c r="Z51" s="425">
        <v>2.9427266969752188</v>
      </c>
      <c r="AA51" s="424">
        <v>32.272374206713501</v>
      </c>
      <c r="AB51" s="425">
        <v>3.0917718336325</v>
      </c>
      <c r="AC51" s="426">
        <v>243</v>
      </c>
      <c r="AD51" s="424">
        <v>28.430718455772549</v>
      </c>
      <c r="AE51" s="425">
        <v>3.014741853864813</v>
      </c>
      <c r="AF51" s="424">
        <v>21.003740875415701</v>
      </c>
      <c r="AG51" s="425">
        <v>2.7358079217054301</v>
      </c>
      <c r="AH51" s="424">
        <v>50.565540668811749</v>
      </c>
      <c r="AI51" s="425">
        <v>3.338737210885903</v>
      </c>
      <c r="AJ51" s="426">
        <v>242</v>
      </c>
      <c r="AK51" s="424">
        <v>35.440837651772071</v>
      </c>
      <c r="AL51" s="425">
        <v>3.2119559488212781</v>
      </c>
      <c r="AM51" s="424">
        <v>41.36547876956643</v>
      </c>
      <c r="AN51" s="425">
        <v>3.286650078953782</v>
      </c>
      <c r="AO51" s="424">
        <v>23.193683578661499</v>
      </c>
      <c r="AP51" s="425">
        <v>2.791464347006563</v>
      </c>
      <c r="AQ51" s="426">
        <v>242</v>
      </c>
      <c r="AR51" s="424">
        <v>19.561071738421571</v>
      </c>
      <c r="AS51" s="425">
        <v>2.715836433994478</v>
      </c>
      <c r="AT51" s="424">
        <v>23.617167210278719</v>
      </c>
      <c r="AU51" s="425">
        <v>2.8527718223138749</v>
      </c>
      <c r="AV51" s="424">
        <v>56.82176105129971</v>
      </c>
      <c r="AW51" s="425">
        <v>3.3233057140205009</v>
      </c>
      <c r="AX51" s="426">
        <v>242</v>
      </c>
      <c r="AY51" s="424">
        <v>16.84799412792113</v>
      </c>
      <c r="AZ51" s="425">
        <v>2.5554769217962092</v>
      </c>
      <c r="BA51" s="424">
        <v>16.587299384173949</v>
      </c>
      <c r="BB51" s="425">
        <v>2.5837817419315199</v>
      </c>
      <c r="BC51" s="424">
        <v>66.564706487904928</v>
      </c>
      <c r="BD51" s="425">
        <v>3.214521522469139</v>
      </c>
      <c r="BE51" s="427">
        <v>241</v>
      </c>
    </row>
    <row r="52" spans="1:57">
      <c r="A52" s="428" t="s">
        <v>15</v>
      </c>
      <c r="B52" s="429">
        <v>35.226982098298947</v>
      </c>
      <c r="C52" s="430">
        <v>4.1586936757103423</v>
      </c>
      <c r="D52" s="429">
        <v>17.70467452605217</v>
      </c>
      <c r="E52" s="430">
        <v>3.3898386486901781</v>
      </c>
      <c r="F52" s="429">
        <v>47.068343375648872</v>
      </c>
      <c r="G52" s="430">
        <v>4.2408727990620072</v>
      </c>
      <c r="H52" s="431">
        <v>153</v>
      </c>
      <c r="I52" s="429">
        <v>27.49440431303892</v>
      </c>
      <c r="J52" s="430">
        <v>3.8171384836632209</v>
      </c>
      <c r="K52" s="429">
        <v>23.591469971612</v>
      </c>
      <c r="L52" s="430">
        <v>3.5711929929952122</v>
      </c>
      <c r="M52" s="429">
        <v>48.914125715349087</v>
      </c>
      <c r="N52" s="430">
        <v>4.2730400314908978</v>
      </c>
      <c r="O52" s="431">
        <v>153</v>
      </c>
      <c r="P52" s="429">
        <v>57.78881117918813</v>
      </c>
      <c r="Q52" s="430">
        <v>4.2251589380677981</v>
      </c>
      <c r="R52" s="429">
        <v>33.069380979085693</v>
      </c>
      <c r="S52" s="430">
        <v>4.0307711423808898</v>
      </c>
      <c r="T52" s="429">
        <v>9.1418078417261786</v>
      </c>
      <c r="U52" s="430">
        <v>2.4653917777875471</v>
      </c>
      <c r="V52" s="431">
        <v>153</v>
      </c>
      <c r="W52" s="429">
        <v>40.749860424425563</v>
      </c>
      <c r="X52" s="430">
        <v>4.2065559813237599</v>
      </c>
      <c r="Y52" s="429">
        <v>26.68762573473597</v>
      </c>
      <c r="Z52" s="430">
        <v>3.737809289258748</v>
      </c>
      <c r="AA52" s="429">
        <v>32.562513840838477</v>
      </c>
      <c r="AB52" s="430">
        <v>4.0170858670350631</v>
      </c>
      <c r="AC52" s="431">
        <v>153</v>
      </c>
      <c r="AD52" s="429">
        <v>24.593710333522711</v>
      </c>
      <c r="AE52" s="430">
        <v>3.7872486553595728</v>
      </c>
      <c r="AF52" s="429">
        <v>20.553129199767451</v>
      </c>
      <c r="AG52" s="430">
        <v>3.342429382651424</v>
      </c>
      <c r="AH52" s="429">
        <v>54.853160466709816</v>
      </c>
      <c r="AI52" s="430">
        <v>4.25555292522938</v>
      </c>
      <c r="AJ52" s="431">
        <v>153</v>
      </c>
      <c r="AK52" s="429">
        <v>20.015038257475901</v>
      </c>
      <c r="AL52" s="430">
        <v>3.4786811345192312</v>
      </c>
      <c r="AM52" s="429">
        <v>46.48204225800049</v>
      </c>
      <c r="AN52" s="430">
        <v>4.2598913461559924</v>
      </c>
      <c r="AO52" s="429">
        <v>33.502919484523609</v>
      </c>
      <c r="AP52" s="430">
        <v>4.0131372759113582</v>
      </c>
      <c r="AQ52" s="431">
        <v>153</v>
      </c>
      <c r="AR52" s="429">
        <v>20.984274679497101</v>
      </c>
      <c r="AS52" s="430">
        <v>3.5326838777065328</v>
      </c>
      <c r="AT52" s="429">
        <v>20.369302729566041</v>
      </c>
      <c r="AU52" s="430">
        <v>3.4780796740959539</v>
      </c>
      <c r="AV52" s="429">
        <v>58.646422590936851</v>
      </c>
      <c r="AW52" s="430">
        <v>4.2298860066974937</v>
      </c>
      <c r="AX52" s="431">
        <v>153</v>
      </c>
      <c r="AY52" s="429">
        <v>17.634342024327431</v>
      </c>
      <c r="AZ52" s="430">
        <v>3.1521968788556411</v>
      </c>
      <c r="BA52" s="429">
        <v>16.012853562714412</v>
      </c>
      <c r="BB52" s="430">
        <v>3.1373052897490319</v>
      </c>
      <c r="BC52" s="429">
        <v>66.352804412958164</v>
      </c>
      <c r="BD52" s="430">
        <v>3.9967072258791161</v>
      </c>
      <c r="BE52" s="432">
        <v>153</v>
      </c>
    </row>
    <row r="53" spans="1:57">
      <c r="A53" s="423" t="s">
        <v>16</v>
      </c>
      <c r="B53" s="433" t="s">
        <v>38</v>
      </c>
      <c r="C53" s="434" t="s">
        <v>38</v>
      </c>
      <c r="D53" s="433" t="s">
        <v>38</v>
      </c>
      <c r="E53" s="434" t="s">
        <v>38</v>
      </c>
      <c r="F53" s="433" t="s">
        <v>38</v>
      </c>
      <c r="G53" s="434" t="s">
        <v>38</v>
      </c>
      <c r="H53" s="435" t="s">
        <v>38</v>
      </c>
      <c r="I53" s="433" t="s">
        <v>38</v>
      </c>
      <c r="J53" s="434" t="s">
        <v>38</v>
      </c>
      <c r="K53" s="433" t="s">
        <v>38</v>
      </c>
      <c r="L53" s="434" t="s">
        <v>38</v>
      </c>
      <c r="M53" s="433" t="s">
        <v>38</v>
      </c>
      <c r="N53" s="434" t="s">
        <v>38</v>
      </c>
      <c r="O53" s="435" t="s">
        <v>38</v>
      </c>
      <c r="P53" s="433" t="s">
        <v>38</v>
      </c>
      <c r="Q53" s="434" t="s">
        <v>38</v>
      </c>
      <c r="R53" s="433" t="s">
        <v>38</v>
      </c>
      <c r="S53" s="434" t="s">
        <v>38</v>
      </c>
      <c r="T53" s="433" t="s">
        <v>38</v>
      </c>
      <c r="U53" s="434" t="s">
        <v>38</v>
      </c>
      <c r="V53" s="435" t="s">
        <v>38</v>
      </c>
      <c r="W53" s="433" t="s">
        <v>38</v>
      </c>
      <c r="X53" s="434" t="s">
        <v>38</v>
      </c>
      <c r="Y53" s="433" t="s">
        <v>38</v>
      </c>
      <c r="Z53" s="434" t="s">
        <v>38</v>
      </c>
      <c r="AA53" s="433" t="s">
        <v>38</v>
      </c>
      <c r="AB53" s="434" t="s">
        <v>38</v>
      </c>
      <c r="AC53" s="435" t="s">
        <v>38</v>
      </c>
      <c r="AD53" s="433" t="s">
        <v>38</v>
      </c>
      <c r="AE53" s="434" t="s">
        <v>38</v>
      </c>
      <c r="AF53" s="433" t="s">
        <v>38</v>
      </c>
      <c r="AG53" s="434" t="s">
        <v>38</v>
      </c>
      <c r="AH53" s="433" t="s">
        <v>38</v>
      </c>
      <c r="AI53" s="434" t="s">
        <v>38</v>
      </c>
      <c r="AJ53" s="435" t="s">
        <v>38</v>
      </c>
      <c r="AK53" s="433" t="s">
        <v>38</v>
      </c>
      <c r="AL53" s="434" t="s">
        <v>38</v>
      </c>
      <c r="AM53" s="433" t="s">
        <v>38</v>
      </c>
      <c r="AN53" s="434" t="s">
        <v>38</v>
      </c>
      <c r="AO53" s="433" t="s">
        <v>38</v>
      </c>
      <c r="AP53" s="434" t="s">
        <v>38</v>
      </c>
      <c r="AQ53" s="435" t="s">
        <v>38</v>
      </c>
      <c r="AR53" s="433" t="s">
        <v>38</v>
      </c>
      <c r="AS53" s="434" t="s">
        <v>38</v>
      </c>
      <c r="AT53" s="433" t="s">
        <v>38</v>
      </c>
      <c r="AU53" s="434" t="s">
        <v>38</v>
      </c>
      <c r="AV53" s="433" t="s">
        <v>38</v>
      </c>
      <c r="AW53" s="434" t="s">
        <v>38</v>
      </c>
      <c r="AX53" s="435" t="s">
        <v>38</v>
      </c>
      <c r="AY53" s="433" t="s">
        <v>38</v>
      </c>
      <c r="AZ53" s="434" t="s">
        <v>38</v>
      </c>
      <c r="BA53" s="433" t="s">
        <v>38</v>
      </c>
      <c r="BB53" s="434" t="s">
        <v>38</v>
      </c>
      <c r="BC53" s="433" t="s">
        <v>38</v>
      </c>
      <c r="BD53" s="434" t="s">
        <v>38</v>
      </c>
      <c r="BE53" s="436" t="s">
        <v>38</v>
      </c>
    </row>
    <row r="54" spans="1:57">
      <c r="A54" s="428" t="s">
        <v>17</v>
      </c>
      <c r="B54" s="429">
        <v>57.252986101134717</v>
      </c>
      <c r="C54" s="430">
        <v>6.0476487601240621</v>
      </c>
      <c r="D54" s="429">
        <v>14.96157272177593</v>
      </c>
      <c r="E54" s="430">
        <v>4.1039411041797917</v>
      </c>
      <c r="F54" s="429">
        <v>27.78544117708935</v>
      </c>
      <c r="G54" s="430">
        <v>5.5971681817391303</v>
      </c>
      <c r="H54" s="431">
        <v>73</v>
      </c>
      <c r="I54" s="429">
        <v>44.868052965833492</v>
      </c>
      <c r="J54" s="430">
        <v>6.1139108179789412</v>
      </c>
      <c r="K54" s="429">
        <v>22.151503764734439</v>
      </c>
      <c r="L54" s="430">
        <v>5.1225946531918813</v>
      </c>
      <c r="M54" s="429">
        <v>32.980443269432072</v>
      </c>
      <c r="N54" s="430">
        <v>5.8358363220826242</v>
      </c>
      <c r="O54" s="431">
        <v>72</v>
      </c>
      <c r="P54" s="429">
        <v>80.536237572543541</v>
      </c>
      <c r="Q54" s="430">
        <v>4.7237923085540183</v>
      </c>
      <c r="R54" s="429">
        <v>12.079550450829</v>
      </c>
      <c r="S54" s="430">
        <v>3.8000850360357181</v>
      </c>
      <c r="T54" s="429">
        <v>7.3842119766274594</v>
      </c>
      <c r="U54" s="430">
        <v>3.1944489998616361</v>
      </c>
      <c r="V54" s="431">
        <v>72</v>
      </c>
      <c r="W54" s="429">
        <v>62.976934599256843</v>
      </c>
      <c r="X54" s="430">
        <v>5.9692996393774278</v>
      </c>
      <c r="Y54" s="429">
        <v>17.030382080190279</v>
      </c>
      <c r="Z54" s="430">
        <v>4.6253493653319806</v>
      </c>
      <c r="AA54" s="429">
        <v>19.992683320552889</v>
      </c>
      <c r="AB54" s="430">
        <v>4.9888869249115206</v>
      </c>
      <c r="AC54" s="431">
        <v>72</v>
      </c>
      <c r="AD54" s="429">
        <v>48.52269215274562</v>
      </c>
      <c r="AE54" s="430">
        <v>6.1576432228464464</v>
      </c>
      <c r="AF54" s="429">
        <v>20.477246249699188</v>
      </c>
      <c r="AG54" s="430">
        <v>4.9524481275125716</v>
      </c>
      <c r="AH54" s="429">
        <v>31.000061597555192</v>
      </c>
      <c r="AI54" s="430">
        <v>5.7035613486202212</v>
      </c>
      <c r="AJ54" s="431">
        <v>72</v>
      </c>
      <c r="AK54" s="429">
        <v>36.892147133469358</v>
      </c>
      <c r="AL54" s="430">
        <v>6.0216205256772559</v>
      </c>
      <c r="AM54" s="429">
        <v>36.74876632341573</v>
      </c>
      <c r="AN54" s="430">
        <v>5.9469806113694856</v>
      </c>
      <c r="AO54" s="429">
        <v>26.35908654311492</v>
      </c>
      <c r="AP54" s="430">
        <v>5.4651487118188777</v>
      </c>
      <c r="AQ54" s="431">
        <v>71</v>
      </c>
      <c r="AR54" s="429">
        <v>49.279047126037817</v>
      </c>
      <c r="AS54" s="430">
        <v>6.160090939944932</v>
      </c>
      <c r="AT54" s="429">
        <v>24.769306897534602</v>
      </c>
      <c r="AU54" s="430">
        <v>5.2911151713329607</v>
      </c>
      <c r="AV54" s="429">
        <v>25.951645976427589</v>
      </c>
      <c r="AW54" s="430">
        <v>5.3971279891326063</v>
      </c>
      <c r="AX54" s="431">
        <v>72</v>
      </c>
      <c r="AY54" s="429">
        <v>45.210293219050897</v>
      </c>
      <c r="AZ54" s="430">
        <v>6.1171780583885917</v>
      </c>
      <c r="BA54" s="429">
        <v>19.76888107560934</v>
      </c>
      <c r="BB54" s="430">
        <v>5.0545895709642306</v>
      </c>
      <c r="BC54" s="429">
        <v>35.020825705339753</v>
      </c>
      <c r="BD54" s="430">
        <v>5.8619839427401086</v>
      </c>
      <c r="BE54" s="432">
        <v>72</v>
      </c>
    </row>
    <row r="55" spans="1:57">
      <c r="A55" s="423" t="s">
        <v>18</v>
      </c>
      <c r="B55" s="424">
        <v>42.356440486768783</v>
      </c>
      <c r="C55" s="425">
        <v>2.7725501049048731</v>
      </c>
      <c r="D55" s="424">
        <v>18.673866548479609</v>
      </c>
      <c r="E55" s="425">
        <v>2.1448671747195212</v>
      </c>
      <c r="F55" s="424">
        <v>38.969692964751609</v>
      </c>
      <c r="G55" s="425">
        <v>2.623825957404712</v>
      </c>
      <c r="H55" s="426">
        <v>382</v>
      </c>
      <c r="I55" s="424">
        <v>37.904381041139672</v>
      </c>
      <c r="J55" s="425">
        <v>2.7323835674406731</v>
      </c>
      <c r="K55" s="424">
        <v>23.965204445944959</v>
      </c>
      <c r="L55" s="425">
        <v>2.2902279347555541</v>
      </c>
      <c r="M55" s="424">
        <v>38.130414512915372</v>
      </c>
      <c r="N55" s="425">
        <v>2.6508600819079731</v>
      </c>
      <c r="O55" s="426">
        <v>382</v>
      </c>
      <c r="P55" s="424">
        <v>61.488550382086743</v>
      </c>
      <c r="Q55" s="425">
        <v>2.6498241360654702</v>
      </c>
      <c r="R55" s="456">
        <v>32.433186042412373</v>
      </c>
      <c r="S55" s="425">
        <v>2.5418526162945141</v>
      </c>
      <c r="T55" s="424">
        <v>6.0782635755008956</v>
      </c>
      <c r="U55" s="425">
        <v>1.243400836646593</v>
      </c>
      <c r="V55" s="426">
        <v>382</v>
      </c>
      <c r="W55" s="424">
        <v>40.363407530176978</v>
      </c>
      <c r="X55" s="425">
        <v>2.7092849167745432</v>
      </c>
      <c r="Y55" s="424">
        <v>26.067390546368159</v>
      </c>
      <c r="Z55" s="425">
        <v>2.4269092914528181</v>
      </c>
      <c r="AA55" s="424">
        <v>33.56920192345487</v>
      </c>
      <c r="AB55" s="425">
        <v>2.5991896354297919</v>
      </c>
      <c r="AC55" s="426">
        <v>382</v>
      </c>
      <c r="AD55" s="424">
        <v>29.90449938680872</v>
      </c>
      <c r="AE55" s="425">
        <v>2.5187568687131821</v>
      </c>
      <c r="AF55" s="424">
        <v>22.33906861450734</v>
      </c>
      <c r="AG55" s="425">
        <v>2.3290685566700922</v>
      </c>
      <c r="AH55" s="424">
        <v>47.756431998683937</v>
      </c>
      <c r="AI55" s="425">
        <v>2.7548558912504402</v>
      </c>
      <c r="AJ55" s="426">
        <v>382</v>
      </c>
      <c r="AK55" s="456">
        <v>36.623823328610683</v>
      </c>
      <c r="AL55" s="425">
        <v>2.6576182156060648</v>
      </c>
      <c r="AM55" s="456">
        <v>46.48038762618296</v>
      </c>
      <c r="AN55" s="425">
        <v>2.7613004221907338</v>
      </c>
      <c r="AO55" s="424">
        <v>16.89578904520636</v>
      </c>
      <c r="AP55" s="425">
        <v>2.021979265359902</v>
      </c>
      <c r="AQ55" s="426">
        <v>381</v>
      </c>
      <c r="AR55" s="424">
        <v>25.20123233329991</v>
      </c>
      <c r="AS55" s="425">
        <v>2.528115328723203</v>
      </c>
      <c r="AT55" s="424">
        <v>18.440120256064301</v>
      </c>
      <c r="AU55" s="425">
        <v>2.1688537498665719</v>
      </c>
      <c r="AV55" s="424">
        <v>56.35864741063579</v>
      </c>
      <c r="AW55" s="425">
        <v>2.7740464557854438</v>
      </c>
      <c r="AX55" s="426">
        <v>381</v>
      </c>
      <c r="AY55" s="424">
        <v>19.12211474975037</v>
      </c>
      <c r="AZ55" s="425">
        <v>2.2719219926594239</v>
      </c>
      <c r="BA55" s="424">
        <v>16.089102218498009</v>
      </c>
      <c r="BB55" s="425">
        <v>2.1266706447706749</v>
      </c>
      <c r="BC55" s="424">
        <v>64.78878303175162</v>
      </c>
      <c r="BD55" s="425">
        <v>2.70971241342126</v>
      </c>
      <c r="BE55" s="427">
        <v>382</v>
      </c>
    </row>
    <row r="56" spans="1:57">
      <c r="A56" s="428" t="s">
        <v>19</v>
      </c>
      <c r="B56" s="429">
        <v>30.130933310526139</v>
      </c>
      <c r="C56" s="430">
        <v>5.9704672025627303</v>
      </c>
      <c r="D56" s="429">
        <v>19.147841409880058</v>
      </c>
      <c r="E56" s="430">
        <v>5.3687922201583946</v>
      </c>
      <c r="F56" s="429">
        <v>50.72122527959381</v>
      </c>
      <c r="G56" s="430">
        <v>6.5977652011133161</v>
      </c>
      <c r="H56" s="431">
        <v>63</v>
      </c>
      <c r="I56" s="429">
        <v>31.990969798892461</v>
      </c>
      <c r="J56" s="430">
        <v>6.0379012691087457</v>
      </c>
      <c r="K56" s="429">
        <v>18.250160268587969</v>
      </c>
      <c r="L56" s="430">
        <v>5.1734872234746989</v>
      </c>
      <c r="M56" s="429">
        <v>49.75886993251958</v>
      </c>
      <c r="N56" s="430">
        <v>6.5988504975039888</v>
      </c>
      <c r="O56" s="431">
        <v>63</v>
      </c>
      <c r="P56" s="429">
        <v>56.295800168364757</v>
      </c>
      <c r="Q56" s="430">
        <v>6.5091063762642412</v>
      </c>
      <c r="R56" s="429">
        <v>34.980229089736881</v>
      </c>
      <c r="S56" s="430">
        <v>6.2899636027475374</v>
      </c>
      <c r="T56" s="429">
        <v>8.7239707418983592</v>
      </c>
      <c r="U56" s="430">
        <v>3.2970140369677172</v>
      </c>
      <c r="V56" s="431">
        <v>63</v>
      </c>
      <c r="W56" s="429">
        <v>42.939227625476271</v>
      </c>
      <c r="X56" s="430">
        <v>6.4888421131132068</v>
      </c>
      <c r="Y56" s="429">
        <v>22.946365151735311</v>
      </c>
      <c r="Z56" s="430">
        <v>5.720091981798622</v>
      </c>
      <c r="AA56" s="429">
        <v>34.114407222788422</v>
      </c>
      <c r="AB56" s="430">
        <v>6.2660260756513324</v>
      </c>
      <c r="AC56" s="431">
        <v>63</v>
      </c>
      <c r="AD56" s="429">
        <v>37.564284043780397</v>
      </c>
      <c r="AE56" s="430">
        <v>6.454120517584597</v>
      </c>
      <c r="AF56" s="429">
        <v>13.525723311628511</v>
      </c>
      <c r="AG56" s="430">
        <v>4.379989356482711</v>
      </c>
      <c r="AH56" s="429">
        <v>48.909992644591092</v>
      </c>
      <c r="AI56" s="430">
        <v>6.5936180887050151</v>
      </c>
      <c r="AJ56" s="431">
        <v>63</v>
      </c>
      <c r="AK56" s="429">
        <v>19.60461494884823</v>
      </c>
      <c r="AL56" s="430">
        <v>5.4119001519561589</v>
      </c>
      <c r="AM56" s="429">
        <v>31.46799777660036</v>
      </c>
      <c r="AN56" s="430">
        <v>5.9663710792093871</v>
      </c>
      <c r="AO56" s="429">
        <v>48.9273872745514</v>
      </c>
      <c r="AP56" s="430">
        <v>6.6000542533928481</v>
      </c>
      <c r="AQ56" s="431">
        <v>63</v>
      </c>
      <c r="AR56" s="429">
        <v>19.587644889617241</v>
      </c>
      <c r="AS56" s="430">
        <v>5.3711295244618169</v>
      </c>
      <c r="AT56" s="429">
        <v>24.76887525652911</v>
      </c>
      <c r="AU56" s="430">
        <v>5.7942892860338233</v>
      </c>
      <c r="AV56" s="429">
        <v>55.643479853853648</v>
      </c>
      <c r="AW56" s="430">
        <v>6.5949902702857583</v>
      </c>
      <c r="AX56" s="431">
        <v>63</v>
      </c>
      <c r="AY56" s="429">
        <v>24.600081807469639</v>
      </c>
      <c r="AZ56" s="430">
        <v>5.5864342807376133</v>
      </c>
      <c r="BA56" s="429">
        <v>7.3056609223114233</v>
      </c>
      <c r="BB56" s="430">
        <v>3.6113307840585009</v>
      </c>
      <c r="BC56" s="429">
        <v>68.094257270218932</v>
      </c>
      <c r="BD56" s="430">
        <v>6.1306233264209773</v>
      </c>
      <c r="BE56" s="432">
        <v>63</v>
      </c>
    </row>
    <row r="57" spans="1:57">
      <c r="A57" s="423" t="s">
        <v>20</v>
      </c>
      <c r="B57" s="424">
        <v>33.867120826218198</v>
      </c>
      <c r="C57" s="425">
        <v>2.4392832672512901</v>
      </c>
      <c r="D57" s="424">
        <v>17.945033688808511</v>
      </c>
      <c r="E57" s="425">
        <v>2.021855252758896</v>
      </c>
      <c r="F57" s="424">
        <v>48.187845484973288</v>
      </c>
      <c r="G57" s="425">
        <v>2.5350572562118199</v>
      </c>
      <c r="H57" s="426">
        <v>450</v>
      </c>
      <c r="I57" s="424">
        <v>24.882789639509429</v>
      </c>
      <c r="J57" s="425">
        <v>2.2310105176316939</v>
      </c>
      <c r="K57" s="424">
        <v>25.032872738587908</v>
      </c>
      <c r="L57" s="425">
        <v>2.198529325143971</v>
      </c>
      <c r="M57" s="456">
        <v>50.084337621902662</v>
      </c>
      <c r="N57" s="425">
        <v>2.5465200513434039</v>
      </c>
      <c r="O57" s="426">
        <v>449</v>
      </c>
      <c r="P57" s="424">
        <v>44.247406975269847</v>
      </c>
      <c r="Q57" s="425">
        <v>2.539261915626581</v>
      </c>
      <c r="R57" s="456">
        <v>42.006385390389568</v>
      </c>
      <c r="S57" s="425">
        <v>2.5047128687022182</v>
      </c>
      <c r="T57" s="456">
        <v>13.74620763434058</v>
      </c>
      <c r="U57" s="425">
        <v>1.668828117861519</v>
      </c>
      <c r="V57" s="426">
        <v>450</v>
      </c>
      <c r="W57" s="424">
        <v>34.897613982294168</v>
      </c>
      <c r="X57" s="425">
        <v>2.4726661931134442</v>
      </c>
      <c r="Y57" s="424">
        <v>22.503208387576759</v>
      </c>
      <c r="Z57" s="425">
        <v>2.152108597581206</v>
      </c>
      <c r="AA57" s="424">
        <v>42.59917763012907</v>
      </c>
      <c r="AB57" s="425">
        <v>2.4904102489705302</v>
      </c>
      <c r="AC57" s="426">
        <v>449</v>
      </c>
      <c r="AD57" s="424">
        <v>27.541032666268279</v>
      </c>
      <c r="AE57" s="425">
        <v>2.2910828143139552</v>
      </c>
      <c r="AF57" s="424">
        <v>19.371447163019909</v>
      </c>
      <c r="AG57" s="425">
        <v>2.0529611708913271</v>
      </c>
      <c r="AH57" s="424">
        <v>53.087520170711812</v>
      </c>
      <c r="AI57" s="425">
        <v>2.541491704195983</v>
      </c>
      <c r="AJ57" s="426">
        <v>451</v>
      </c>
      <c r="AK57" s="424">
        <v>19.28734336912353</v>
      </c>
      <c r="AL57" s="425">
        <v>1.99689675135616</v>
      </c>
      <c r="AM57" s="456">
        <v>54.187189158693968</v>
      </c>
      <c r="AN57" s="425">
        <v>2.5212125158812699</v>
      </c>
      <c r="AO57" s="456">
        <v>26.525467472182509</v>
      </c>
      <c r="AP57" s="425">
        <v>2.200485077540697</v>
      </c>
      <c r="AQ57" s="426">
        <v>452</v>
      </c>
      <c r="AR57" s="424">
        <v>17.823050556354499</v>
      </c>
      <c r="AS57" s="425">
        <v>2.002586014627755</v>
      </c>
      <c r="AT57" s="424">
        <v>18.669404579585279</v>
      </c>
      <c r="AU57" s="425">
        <v>2.010220706713806</v>
      </c>
      <c r="AV57" s="424">
        <v>63.507544864060229</v>
      </c>
      <c r="AW57" s="425">
        <v>2.478603811770058</v>
      </c>
      <c r="AX57" s="426">
        <v>449</v>
      </c>
      <c r="AY57" s="424">
        <v>17.566023320186861</v>
      </c>
      <c r="AZ57" s="425">
        <v>1.934317317251006</v>
      </c>
      <c r="BA57" s="424">
        <v>11.12737880031699</v>
      </c>
      <c r="BB57" s="425">
        <v>1.577561865911558</v>
      </c>
      <c r="BC57" s="424">
        <v>71.306597879496152</v>
      </c>
      <c r="BD57" s="425">
        <v>2.2917488876644581</v>
      </c>
      <c r="BE57" s="427">
        <v>450</v>
      </c>
    </row>
    <row r="58" spans="1:57">
      <c r="A58" s="428" t="s">
        <v>21</v>
      </c>
      <c r="B58" s="429">
        <v>39.937272216527958</v>
      </c>
      <c r="C58" s="430">
        <v>1.941136318725831</v>
      </c>
      <c r="D58" s="429">
        <v>17.602852331241412</v>
      </c>
      <c r="E58" s="430">
        <v>1.512462533226602</v>
      </c>
      <c r="F58" s="429">
        <v>42.459875452230627</v>
      </c>
      <c r="G58" s="430">
        <v>1.948996220675064</v>
      </c>
      <c r="H58" s="431">
        <v>714</v>
      </c>
      <c r="I58" s="429">
        <v>35.757458887916528</v>
      </c>
      <c r="J58" s="430">
        <v>1.8979069670445841</v>
      </c>
      <c r="K58" s="429">
        <v>25.769603091165909</v>
      </c>
      <c r="L58" s="430">
        <v>1.7251760645030869</v>
      </c>
      <c r="M58" s="429">
        <v>38.472938020917567</v>
      </c>
      <c r="N58" s="430">
        <v>1.9252721688896279</v>
      </c>
      <c r="O58" s="431">
        <v>713</v>
      </c>
      <c r="P58" s="429">
        <v>45.803784320936508</v>
      </c>
      <c r="Q58" s="430">
        <v>1.96813142599113</v>
      </c>
      <c r="R58" s="457">
        <v>41.682475062932461</v>
      </c>
      <c r="S58" s="430">
        <v>1.9451158927245999</v>
      </c>
      <c r="T58" s="457">
        <v>12.513740616131029</v>
      </c>
      <c r="U58" s="430">
        <v>1.258850641886152</v>
      </c>
      <c r="V58" s="431">
        <v>717</v>
      </c>
      <c r="W58" s="429">
        <v>39.284689368191252</v>
      </c>
      <c r="X58" s="430">
        <v>1.933617886907752</v>
      </c>
      <c r="Y58" s="429">
        <v>23.8857697822245</v>
      </c>
      <c r="Z58" s="430">
        <v>1.673433192730208</v>
      </c>
      <c r="AA58" s="429">
        <v>36.829540849584248</v>
      </c>
      <c r="AB58" s="430">
        <v>1.9081060246295829</v>
      </c>
      <c r="AC58" s="431">
        <v>714</v>
      </c>
      <c r="AD58" s="429">
        <v>31.738795652220691</v>
      </c>
      <c r="AE58" s="430">
        <v>1.858029699672983</v>
      </c>
      <c r="AF58" s="429">
        <v>24.609586515540659</v>
      </c>
      <c r="AG58" s="430">
        <v>1.694489410973623</v>
      </c>
      <c r="AH58" s="429">
        <v>43.651617832238649</v>
      </c>
      <c r="AI58" s="430">
        <v>1.9585241339337891</v>
      </c>
      <c r="AJ58" s="431">
        <v>713</v>
      </c>
      <c r="AK58" s="551">
        <v>22.402208881173859</v>
      </c>
      <c r="AL58" s="430">
        <v>1.656141415193229</v>
      </c>
      <c r="AM58" s="457">
        <v>50.582628437730627</v>
      </c>
      <c r="AN58" s="430">
        <v>1.9715560022414611</v>
      </c>
      <c r="AO58" s="429">
        <v>27.015162681095511</v>
      </c>
      <c r="AP58" s="430">
        <v>1.714259556906325</v>
      </c>
      <c r="AQ58" s="431">
        <v>717</v>
      </c>
      <c r="AR58" s="429">
        <v>23.796016457107321</v>
      </c>
      <c r="AS58" s="430">
        <v>1.686413003346612</v>
      </c>
      <c r="AT58" s="429">
        <v>17.372938894080139</v>
      </c>
      <c r="AU58" s="430">
        <v>1.4920455891388791</v>
      </c>
      <c r="AV58" s="429">
        <v>58.831044648812536</v>
      </c>
      <c r="AW58" s="430">
        <v>1.9459921636818569</v>
      </c>
      <c r="AX58" s="431">
        <v>713</v>
      </c>
      <c r="AY58" s="429">
        <v>24.19726266698034</v>
      </c>
      <c r="AZ58" s="430">
        <v>1.7020230905730229</v>
      </c>
      <c r="BA58" s="429">
        <v>14.327437895988069</v>
      </c>
      <c r="BB58" s="430">
        <v>1.3614323746645109</v>
      </c>
      <c r="BC58" s="429">
        <v>61.475299437031588</v>
      </c>
      <c r="BD58" s="430">
        <v>1.923949781489656</v>
      </c>
      <c r="BE58" s="432">
        <v>711</v>
      </c>
    </row>
    <row r="59" spans="1:57">
      <c r="A59" s="423" t="s">
        <v>22</v>
      </c>
      <c r="B59" s="424">
        <v>36.742675755365703</v>
      </c>
      <c r="C59" s="425">
        <v>3.277604732785258</v>
      </c>
      <c r="D59" s="424">
        <v>17.56693207042364</v>
      </c>
      <c r="E59" s="425">
        <v>2.5624895023741252</v>
      </c>
      <c r="F59" s="424">
        <v>45.690392174210658</v>
      </c>
      <c r="G59" s="425">
        <v>3.281051906665962</v>
      </c>
      <c r="H59" s="426">
        <v>255</v>
      </c>
      <c r="I59" s="424">
        <v>26.816553941196691</v>
      </c>
      <c r="J59" s="425">
        <v>2.9391428053160862</v>
      </c>
      <c r="K59" s="424">
        <v>23.89732750606499</v>
      </c>
      <c r="L59" s="425">
        <v>2.8766259706692749</v>
      </c>
      <c r="M59" s="424">
        <v>49.286118552738323</v>
      </c>
      <c r="N59" s="425">
        <v>3.3122643929307611</v>
      </c>
      <c r="O59" s="426">
        <v>256</v>
      </c>
      <c r="P59" s="424">
        <v>45.527220767806043</v>
      </c>
      <c r="Q59" s="425">
        <v>3.3088239514315352</v>
      </c>
      <c r="R59" s="424">
        <v>44.596277027141618</v>
      </c>
      <c r="S59" s="425">
        <v>3.2895616072883551</v>
      </c>
      <c r="T59" s="424">
        <v>9.8765022050523434</v>
      </c>
      <c r="U59" s="425">
        <v>1.9135533151407269</v>
      </c>
      <c r="V59" s="426">
        <v>256</v>
      </c>
      <c r="W59" s="424">
        <v>38.688929140615699</v>
      </c>
      <c r="X59" s="425">
        <v>3.2624788655699271</v>
      </c>
      <c r="Y59" s="424">
        <v>24.664416122645509</v>
      </c>
      <c r="Z59" s="425">
        <v>2.8878505237078431</v>
      </c>
      <c r="AA59" s="424">
        <v>36.646654736738803</v>
      </c>
      <c r="AB59" s="425">
        <v>3.136928201502037</v>
      </c>
      <c r="AC59" s="426">
        <v>256</v>
      </c>
      <c r="AD59" s="424">
        <v>30.171264361964841</v>
      </c>
      <c r="AE59" s="425">
        <v>3.098255600719328</v>
      </c>
      <c r="AF59" s="424">
        <v>22.74267937502437</v>
      </c>
      <c r="AG59" s="425">
        <v>2.8295565987178768</v>
      </c>
      <c r="AH59" s="424">
        <v>47.086056263010789</v>
      </c>
      <c r="AI59" s="425">
        <v>3.2958991139202829</v>
      </c>
      <c r="AJ59" s="426">
        <v>256</v>
      </c>
      <c r="AK59" s="424">
        <v>18.811962027220591</v>
      </c>
      <c r="AL59" s="425">
        <v>2.653076178509878</v>
      </c>
      <c r="AM59" s="424">
        <v>49.115357632401093</v>
      </c>
      <c r="AN59" s="425">
        <v>3.3200340016190468</v>
      </c>
      <c r="AO59" s="424">
        <v>32.072680340378319</v>
      </c>
      <c r="AP59" s="425">
        <v>3.0839613806524819</v>
      </c>
      <c r="AQ59" s="426">
        <v>255</v>
      </c>
      <c r="AR59" s="424">
        <v>31.963085488895501</v>
      </c>
      <c r="AS59" s="425">
        <v>3.2023890071190291</v>
      </c>
      <c r="AT59" s="424">
        <v>18.393035785300849</v>
      </c>
      <c r="AU59" s="425">
        <v>2.5323797323200501</v>
      </c>
      <c r="AV59" s="424">
        <v>49.643878725803638</v>
      </c>
      <c r="AW59" s="425">
        <v>3.3119952972680791</v>
      </c>
      <c r="AX59" s="426">
        <v>256</v>
      </c>
      <c r="AY59" s="424">
        <v>20.5569426177052</v>
      </c>
      <c r="AZ59" s="425">
        <v>2.8225275609313831</v>
      </c>
      <c r="BA59" s="424">
        <v>15.220462165025641</v>
      </c>
      <c r="BB59" s="425">
        <v>2.5829081355405328</v>
      </c>
      <c r="BC59" s="424">
        <v>64.222595217269173</v>
      </c>
      <c r="BD59" s="425">
        <v>3.30440141474195</v>
      </c>
      <c r="BE59" s="427">
        <v>254</v>
      </c>
    </row>
    <row r="60" spans="1:57">
      <c r="A60" s="428" t="s">
        <v>23</v>
      </c>
      <c r="B60" s="437" t="s">
        <v>38</v>
      </c>
      <c r="C60" s="438" t="s">
        <v>38</v>
      </c>
      <c r="D60" s="437" t="s">
        <v>38</v>
      </c>
      <c r="E60" s="438" t="s">
        <v>38</v>
      </c>
      <c r="F60" s="437" t="s">
        <v>38</v>
      </c>
      <c r="G60" s="438" t="s">
        <v>38</v>
      </c>
      <c r="H60" s="439" t="s">
        <v>38</v>
      </c>
      <c r="I60" s="437" t="s">
        <v>38</v>
      </c>
      <c r="J60" s="438" t="s">
        <v>38</v>
      </c>
      <c r="K60" s="437" t="s">
        <v>38</v>
      </c>
      <c r="L60" s="438" t="s">
        <v>38</v>
      </c>
      <c r="M60" s="437" t="s">
        <v>38</v>
      </c>
      <c r="N60" s="438" t="s">
        <v>38</v>
      </c>
      <c r="O60" s="439" t="s">
        <v>38</v>
      </c>
      <c r="P60" s="437" t="s">
        <v>38</v>
      </c>
      <c r="Q60" s="438" t="s">
        <v>38</v>
      </c>
      <c r="R60" s="437" t="s">
        <v>38</v>
      </c>
      <c r="S60" s="438" t="s">
        <v>38</v>
      </c>
      <c r="T60" s="437" t="s">
        <v>38</v>
      </c>
      <c r="U60" s="438" t="s">
        <v>38</v>
      </c>
      <c r="V60" s="439" t="s">
        <v>38</v>
      </c>
      <c r="W60" s="437" t="s">
        <v>38</v>
      </c>
      <c r="X60" s="438" t="s">
        <v>38</v>
      </c>
      <c r="Y60" s="437" t="s">
        <v>38</v>
      </c>
      <c r="Z60" s="438" t="s">
        <v>38</v>
      </c>
      <c r="AA60" s="437" t="s">
        <v>38</v>
      </c>
      <c r="AB60" s="438" t="s">
        <v>38</v>
      </c>
      <c r="AC60" s="439" t="s">
        <v>38</v>
      </c>
      <c r="AD60" s="437" t="s">
        <v>38</v>
      </c>
      <c r="AE60" s="438" t="s">
        <v>38</v>
      </c>
      <c r="AF60" s="437" t="s">
        <v>38</v>
      </c>
      <c r="AG60" s="438" t="s">
        <v>38</v>
      </c>
      <c r="AH60" s="437" t="s">
        <v>38</v>
      </c>
      <c r="AI60" s="438" t="s">
        <v>38</v>
      </c>
      <c r="AJ60" s="439" t="s">
        <v>38</v>
      </c>
      <c r="AK60" s="437" t="s">
        <v>38</v>
      </c>
      <c r="AL60" s="438" t="s">
        <v>38</v>
      </c>
      <c r="AM60" s="437" t="s">
        <v>38</v>
      </c>
      <c r="AN60" s="438" t="s">
        <v>38</v>
      </c>
      <c r="AO60" s="437" t="s">
        <v>38</v>
      </c>
      <c r="AP60" s="438" t="s">
        <v>38</v>
      </c>
      <c r="AQ60" s="439" t="s">
        <v>38</v>
      </c>
      <c r="AR60" s="437" t="s">
        <v>38</v>
      </c>
      <c r="AS60" s="438" t="s">
        <v>38</v>
      </c>
      <c r="AT60" s="437" t="s">
        <v>38</v>
      </c>
      <c r="AU60" s="438" t="s">
        <v>38</v>
      </c>
      <c r="AV60" s="437" t="s">
        <v>38</v>
      </c>
      <c r="AW60" s="438" t="s">
        <v>38</v>
      </c>
      <c r="AX60" s="439" t="s">
        <v>38</v>
      </c>
      <c r="AY60" s="437" t="s">
        <v>38</v>
      </c>
      <c r="AZ60" s="438" t="s">
        <v>38</v>
      </c>
      <c r="BA60" s="437" t="s">
        <v>38</v>
      </c>
      <c r="BB60" s="438" t="s">
        <v>38</v>
      </c>
      <c r="BC60" s="437" t="s">
        <v>38</v>
      </c>
      <c r="BD60" s="438" t="s">
        <v>38</v>
      </c>
      <c r="BE60" s="440" t="s">
        <v>38</v>
      </c>
    </row>
    <row r="61" spans="1:57">
      <c r="A61" s="423" t="s">
        <v>24</v>
      </c>
      <c r="B61" s="424">
        <v>43.301462758051329</v>
      </c>
      <c r="C61" s="425">
        <v>3.7496855790873518</v>
      </c>
      <c r="D61" s="424">
        <v>17.426790028223831</v>
      </c>
      <c r="E61" s="425">
        <v>2.9756780569370682</v>
      </c>
      <c r="F61" s="456">
        <v>39.271747213724836</v>
      </c>
      <c r="G61" s="425">
        <v>3.695697740587601</v>
      </c>
      <c r="H61" s="426">
        <v>199</v>
      </c>
      <c r="I61" s="424">
        <v>31.504013479101872</v>
      </c>
      <c r="J61" s="425">
        <v>3.5085921360359249</v>
      </c>
      <c r="K61" s="424">
        <v>30.49481944464932</v>
      </c>
      <c r="L61" s="425">
        <v>3.5549580727317611</v>
      </c>
      <c r="M61" s="424">
        <v>38.001167076248812</v>
      </c>
      <c r="N61" s="425">
        <v>3.656108842925577</v>
      </c>
      <c r="O61" s="426">
        <v>199</v>
      </c>
      <c r="P61" s="424">
        <v>56.0527801561757</v>
      </c>
      <c r="Q61" s="425">
        <v>3.7496360080517719</v>
      </c>
      <c r="R61" s="424">
        <v>31.11214260648045</v>
      </c>
      <c r="S61" s="425">
        <v>3.4443723186913169</v>
      </c>
      <c r="T61" s="424">
        <v>12.83507723734386</v>
      </c>
      <c r="U61" s="425">
        <v>2.5750557488145041</v>
      </c>
      <c r="V61" s="426">
        <v>199</v>
      </c>
      <c r="W61" s="424">
        <v>39.119842335681447</v>
      </c>
      <c r="X61" s="425">
        <v>3.706817857469066</v>
      </c>
      <c r="Y61" s="424">
        <v>26.325695166513221</v>
      </c>
      <c r="Z61" s="425">
        <v>3.3501698550533621</v>
      </c>
      <c r="AA61" s="424">
        <v>34.554462497805318</v>
      </c>
      <c r="AB61" s="425">
        <v>3.5968099225850958</v>
      </c>
      <c r="AC61" s="426">
        <v>199</v>
      </c>
      <c r="AD61" s="424">
        <v>27.79152725083101</v>
      </c>
      <c r="AE61" s="425">
        <v>3.3671441769354411</v>
      </c>
      <c r="AF61" s="424">
        <v>20.744334861375631</v>
      </c>
      <c r="AG61" s="425">
        <v>3.075035275212568</v>
      </c>
      <c r="AH61" s="424">
        <v>51.464137887793363</v>
      </c>
      <c r="AI61" s="425">
        <v>3.7900761727946848</v>
      </c>
      <c r="AJ61" s="426">
        <v>199</v>
      </c>
      <c r="AK61" s="424">
        <v>14.3099237594668</v>
      </c>
      <c r="AL61" s="425">
        <v>2.6743650016314731</v>
      </c>
      <c r="AM61" s="424">
        <v>41.802822522790443</v>
      </c>
      <c r="AN61" s="425">
        <v>3.7301202001868492</v>
      </c>
      <c r="AO61" s="424">
        <v>43.887253717742759</v>
      </c>
      <c r="AP61" s="425">
        <v>3.7720524278246219</v>
      </c>
      <c r="AQ61" s="426">
        <v>199</v>
      </c>
      <c r="AR61" s="424">
        <v>38.7913112409882</v>
      </c>
      <c r="AS61" s="425">
        <v>3.7051496789257499</v>
      </c>
      <c r="AT61" s="424">
        <v>16.580069899966819</v>
      </c>
      <c r="AU61" s="425">
        <v>2.8703345487120102</v>
      </c>
      <c r="AV61" s="456">
        <v>44.628618859044977</v>
      </c>
      <c r="AW61" s="425">
        <v>3.7619676338669841</v>
      </c>
      <c r="AX61" s="426">
        <v>199</v>
      </c>
      <c r="AY61" s="424">
        <v>22.191116075233872</v>
      </c>
      <c r="AZ61" s="425">
        <v>3.0046966741247592</v>
      </c>
      <c r="BA61" s="424">
        <v>8.2102824059814079</v>
      </c>
      <c r="BB61" s="425">
        <v>2.1612721642337949</v>
      </c>
      <c r="BC61" s="424">
        <v>69.598601518784719</v>
      </c>
      <c r="BD61" s="425">
        <v>3.4196580883163441</v>
      </c>
      <c r="BE61" s="427">
        <v>199</v>
      </c>
    </row>
    <row r="62" spans="1:57">
      <c r="A62" s="428" t="s">
        <v>25</v>
      </c>
      <c r="B62" s="429">
        <v>78.677799133645522</v>
      </c>
      <c r="C62" s="430">
        <v>4.5043602670867706</v>
      </c>
      <c r="D62" s="429">
        <v>13.3342413635133</v>
      </c>
      <c r="E62" s="430">
        <v>3.725685477059582</v>
      </c>
      <c r="F62" s="429">
        <v>7.9879595028411838</v>
      </c>
      <c r="G62" s="430">
        <v>2.943812943933708</v>
      </c>
      <c r="H62" s="431">
        <v>92</v>
      </c>
      <c r="I62" s="429">
        <v>57.470264701314782</v>
      </c>
      <c r="J62" s="430">
        <v>5.5912630290933247</v>
      </c>
      <c r="K62" s="429">
        <v>25.469057962744859</v>
      </c>
      <c r="L62" s="430">
        <v>4.9109936377317869</v>
      </c>
      <c r="M62" s="429">
        <v>17.060677335940351</v>
      </c>
      <c r="N62" s="430">
        <v>4.2994733222766914</v>
      </c>
      <c r="O62" s="431">
        <v>93</v>
      </c>
      <c r="P62" s="429">
        <v>58.678909771063218</v>
      </c>
      <c r="Q62" s="430">
        <v>5.5294968336716721</v>
      </c>
      <c r="R62" s="429">
        <v>37.385000897719912</v>
      </c>
      <c r="S62" s="430">
        <v>5.4017905909772814</v>
      </c>
      <c r="T62" s="429">
        <v>3.9360893312168699</v>
      </c>
      <c r="U62" s="430">
        <v>2.3224646670005908</v>
      </c>
      <c r="V62" s="431">
        <v>93</v>
      </c>
      <c r="W62" s="429">
        <v>49.658782095641577</v>
      </c>
      <c r="X62" s="430">
        <v>5.6497939231771053</v>
      </c>
      <c r="Y62" s="429">
        <v>24.575617560880222</v>
      </c>
      <c r="Z62" s="430">
        <v>5.0336798730959824</v>
      </c>
      <c r="AA62" s="429">
        <v>25.765600343478201</v>
      </c>
      <c r="AB62" s="430">
        <v>4.7153625988516357</v>
      </c>
      <c r="AC62" s="431">
        <v>93</v>
      </c>
      <c r="AD62" s="429">
        <v>37.478139496901001</v>
      </c>
      <c r="AE62" s="430">
        <v>5.4808911857699281</v>
      </c>
      <c r="AF62" s="429">
        <v>22.263132099115509</v>
      </c>
      <c r="AG62" s="430">
        <v>4.6403421618473084</v>
      </c>
      <c r="AH62" s="429">
        <v>40.25872840398349</v>
      </c>
      <c r="AI62" s="430">
        <v>5.5496747788510357</v>
      </c>
      <c r="AJ62" s="431">
        <v>93</v>
      </c>
      <c r="AK62" s="429">
        <v>25.651549039189121</v>
      </c>
      <c r="AL62" s="430">
        <v>5.0040673880892159</v>
      </c>
      <c r="AM62" s="429">
        <v>44.932397932710018</v>
      </c>
      <c r="AN62" s="430">
        <v>5.5995253537982359</v>
      </c>
      <c r="AO62" s="429">
        <v>29.416053028100851</v>
      </c>
      <c r="AP62" s="430">
        <v>5.1821861788153853</v>
      </c>
      <c r="AQ62" s="431">
        <v>93</v>
      </c>
      <c r="AR62" s="429">
        <v>53.300456775467339</v>
      </c>
      <c r="AS62" s="430">
        <v>5.640443088237614</v>
      </c>
      <c r="AT62" s="429">
        <v>21.572602709323561</v>
      </c>
      <c r="AU62" s="430">
        <v>4.5144865608671223</v>
      </c>
      <c r="AV62" s="429">
        <v>25.1269405152091</v>
      </c>
      <c r="AW62" s="430">
        <v>5.0382265014613772</v>
      </c>
      <c r="AX62" s="431">
        <v>93</v>
      </c>
      <c r="AY62" s="429">
        <v>37.486162162331453</v>
      </c>
      <c r="AZ62" s="430">
        <v>5.3516059229984929</v>
      </c>
      <c r="BA62" s="429">
        <v>16.77104490802229</v>
      </c>
      <c r="BB62" s="430">
        <v>4.1185047977878444</v>
      </c>
      <c r="BC62" s="429">
        <v>45.742792929646257</v>
      </c>
      <c r="BD62" s="430">
        <v>5.6767478813847294</v>
      </c>
      <c r="BE62" s="432">
        <v>93</v>
      </c>
    </row>
    <row r="63" spans="1:57">
      <c r="A63" s="423" t="s">
        <v>26</v>
      </c>
      <c r="B63" s="424">
        <v>61.661305770127747</v>
      </c>
      <c r="C63" s="425">
        <v>3.4370204222781662</v>
      </c>
      <c r="D63" s="424">
        <v>14.730296593377309</v>
      </c>
      <c r="E63" s="425">
        <v>2.4323496501170139</v>
      </c>
      <c r="F63" s="424">
        <v>23.608397636494939</v>
      </c>
      <c r="G63" s="425">
        <v>3.0011978728461242</v>
      </c>
      <c r="H63" s="426">
        <v>215</v>
      </c>
      <c r="I63" s="424">
        <v>42.274176659786413</v>
      </c>
      <c r="J63" s="425">
        <v>3.5421686384508879</v>
      </c>
      <c r="K63" s="424">
        <v>23.286583441182461</v>
      </c>
      <c r="L63" s="425">
        <v>2.9779646469041712</v>
      </c>
      <c r="M63" s="424">
        <v>34.439239899031143</v>
      </c>
      <c r="N63" s="425">
        <v>3.3599372108704721</v>
      </c>
      <c r="O63" s="426">
        <v>216</v>
      </c>
      <c r="P63" s="424">
        <v>56.609703212947529</v>
      </c>
      <c r="Q63" s="425">
        <v>3.5201117022330841</v>
      </c>
      <c r="R63" s="424">
        <v>33.63402007030308</v>
      </c>
      <c r="S63" s="425">
        <v>3.3257998304045802</v>
      </c>
      <c r="T63" s="424">
        <v>9.7562767167494009</v>
      </c>
      <c r="U63" s="425">
        <v>2.1510176166992649</v>
      </c>
      <c r="V63" s="426">
        <v>216</v>
      </c>
      <c r="W63" s="424">
        <v>41.930705331545909</v>
      </c>
      <c r="X63" s="425">
        <v>3.5394546290901521</v>
      </c>
      <c r="Y63" s="424">
        <v>23.355258063784369</v>
      </c>
      <c r="Z63" s="425">
        <v>2.973264905061737</v>
      </c>
      <c r="AA63" s="424">
        <v>34.714036604669722</v>
      </c>
      <c r="AB63" s="425">
        <v>3.3703526150797498</v>
      </c>
      <c r="AC63" s="426">
        <v>216</v>
      </c>
      <c r="AD63" s="424">
        <v>32.644928708447672</v>
      </c>
      <c r="AE63" s="425">
        <v>3.4037472492001148</v>
      </c>
      <c r="AF63" s="424">
        <v>17.043805100904411</v>
      </c>
      <c r="AG63" s="425">
        <v>2.5576416202799441</v>
      </c>
      <c r="AH63" s="424">
        <v>50.31126619064792</v>
      </c>
      <c r="AI63" s="425">
        <v>3.5638895595035369</v>
      </c>
      <c r="AJ63" s="426">
        <v>216</v>
      </c>
      <c r="AK63" s="424">
        <v>27.229504557351429</v>
      </c>
      <c r="AL63" s="425">
        <v>3.1869275307234401</v>
      </c>
      <c r="AM63" s="424">
        <v>50.737654097654293</v>
      </c>
      <c r="AN63" s="425">
        <v>3.5646058313172162</v>
      </c>
      <c r="AO63" s="424">
        <v>22.032841344994289</v>
      </c>
      <c r="AP63" s="425">
        <v>2.9914271083032888</v>
      </c>
      <c r="AQ63" s="426">
        <v>216</v>
      </c>
      <c r="AR63" s="424">
        <v>63.143450286134517</v>
      </c>
      <c r="AS63" s="425">
        <v>3.427541793924342</v>
      </c>
      <c r="AT63" s="424">
        <v>17.49316849464422</v>
      </c>
      <c r="AU63" s="425">
        <v>2.6298805300060581</v>
      </c>
      <c r="AV63" s="424">
        <v>19.363381219221271</v>
      </c>
      <c r="AW63" s="425">
        <v>2.8450648694714351</v>
      </c>
      <c r="AX63" s="426">
        <v>215</v>
      </c>
      <c r="AY63" s="424">
        <v>31.14861403910243</v>
      </c>
      <c r="AZ63" s="425">
        <v>3.3327347941007961</v>
      </c>
      <c r="BA63" s="424">
        <v>14.70303442018545</v>
      </c>
      <c r="BB63" s="425">
        <v>2.5273627031376371</v>
      </c>
      <c r="BC63" s="424">
        <v>54.148351540712113</v>
      </c>
      <c r="BD63" s="425">
        <v>3.564114418894913</v>
      </c>
      <c r="BE63" s="427">
        <v>215</v>
      </c>
    </row>
    <row r="64" spans="1:57" ht="15.75" thickBot="1">
      <c r="A64" s="441" t="s">
        <v>27</v>
      </c>
      <c r="B64" s="442">
        <v>37.886461785702771</v>
      </c>
      <c r="C64" s="443">
        <v>5.5081159925175402</v>
      </c>
      <c r="D64" s="442">
        <v>21.448081863164429</v>
      </c>
      <c r="E64" s="443">
        <v>4.47658543972583</v>
      </c>
      <c r="F64" s="442">
        <v>40.665456351132804</v>
      </c>
      <c r="G64" s="443">
        <v>5.449363701424649</v>
      </c>
      <c r="H64" s="444">
        <v>93</v>
      </c>
      <c r="I64" s="442">
        <v>28.15864718282651</v>
      </c>
      <c r="J64" s="443">
        <v>4.8472716316587361</v>
      </c>
      <c r="K64" s="442">
        <v>28.269634598314521</v>
      </c>
      <c r="L64" s="443">
        <v>5.1211109388220937</v>
      </c>
      <c r="M64" s="442">
        <v>43.571718218858983</v>
      </c>
      <c r="N64" s="443">
        <v>5.5618454402609796</v>
      </c>
      <c r="O64" s="444">
        <v>93</v>
      </c>
      <c r="P64" s="442">
        <v>59.788330037917689</v>
      </c>
      <c r="Q64" s="443">
        <v>5.5088750567721156</v>
      </c>
      <c r="R64" s="442">
        <v>32.401439406128489</v>
      </c>
      <c r="S64" s="443">
        <v>5.3330513750813759</v>
      </c>
      <c r="T64" s="442">
        <v>7.8102305559538161</v>
      </c>
      <c r="U64" s="443">
        <v>2.7938249819722598</v>
      </c>
      <c r="V64" s="444">
        <v>93</v>
      </c>
      <c r="W64" s="442">
        <v>42.06324024235564</v>
      </c>
      <c r="X64" s="443">
        <v>5.5239606791301874</v>
      </c>
      <c r="Y64" s="442">
        <v>26.183245805794829</v>
      </c>
      <c r="Z64" s="443">
        <v>4.9023931802955163</v>
      </c>
      <c r="AA64" s="442">
        <v>31.753513951849541</v>
      </c>
      <c r="AB64" s="443">
        <v>5.1863104261295927</v>
      </c>
      <c r="AC64" s="444">
        <v>93</v>
      </c>
      <c r="AD64" s="442">
        <v>32.390874719454807</v>
      </c>
      <c r="AE64" s="443">
        <v>5.2652595452276536</v>
      </c>
      <c r="AF64" s="442">
        <v>23.017488259428301</v>
      </c>
      <c r="AG64" s="443">
        <v>4.7824209533940394</v>
      </c>
      <c r="AH64" s="442">
        <v>44.591637021116888</v>
      </c>
      <c r="AI64" s="443">
        <v>5.5288927704982882</v>
      </c>
      <c r="AJ64" s="444">
        <v>93</v>
      </c>
      <c r="AK64" s="442">
        <v>15.26416940701524</v>
      </c>
      <c r="AL64" s="443">
        <v>4.098205847785243</v>
      </c>
      <c r="AM64" s="442">
        <v>32.158473655206521</v>
      </c>
      <c r="AN64" s="443">
        <v>5.1170810367084414</v>
      </c>
      <c r="AO64" s="442">
        <v>52.577356937778241</v>
      </c>
      <c r="AP64" s="443">
        <v>5.5694365469341864</v>
      </c>
      <c r="AQ64" s="444">
        <v>93</v>
      </c>
      <c r="AR64" s="442">
        <v>27.652553720933241</v>
      </c>
      <c r="AS64" s="443">
        <v>4.9552631213557392</v>
      </c>
      <c r="AT64" s="442">
        <v>19.581178972019881</v>
      </c>
      <c r="AU64" s="443">
        <v>4.4136527346475436</v>
      </c>
      <c r="AV64" s="442">
        <v>52.766267307046867</v>
      </c>
      <c r="AW64" s="443">
        <v>5.5714909676212869</v>
      </c>
      <c r="AX64" s="444">
        <v>93</v>
      </c>
      <c r="AY64" s="442">
        <v>26.669915613235471</v>
      </c>
      <c r="AZ64" s="443">
        <v>4.9900502134137392</v>
      </c>
      <c r="BA64" s="442">
        <v>13.22277975458079</v>
      </c>
      <c r="BB64" s="443">
        <v>3.864743089021506</v>
      </c>
      <c r="BC64" s="442">
        <v>60.107304632183741</v>
      </c>
      <c r="BD64" s="443">
        <v>5.5054857905952597</v>
      </c>
      <c r="BE64" s="445">
        <v>93</v>
      </c>
    </row>
    <row r="65" spans="1:57">
      <c r="A65" s="446" t="s">
        <v>28</v>
      </c>
      <c r="B65" s="458">
        <v>36.241441206557987</v>
      </c>
      <c r="C65" s="448">
        <v>0.84764841371934452</v>
      </c>
      <c r="D65" s="447">
        <v>19.281678986721861</v>
      </c>
      <c r="E65" s="448">
        <v>0.69378652674038821</v>
      </c>
      <c r="F65" s="458">
        <v>44.476879806720163</v>
      </c>
      <c r="G65" s="448">
        <v>0.86059557435283784</v>
      </c>
      <c r="H65" s="449">
        <v>3796</v>
      </c>
      <c r="I65" s="458">
        <v>27.3273394737373</v>
      </c>
      <c r="J65" s="448">
        <v>0.78267599020099554</v>
      </c>
      <c r="K65" s="447">
        <v>25.05400961569735</v>
      </c>
      <c r="L65" s="448">
        <v>0.75481545171331799</v>
      </c>
      <c r="M65" s="458">
        <v>47.61865091056535</v>
      </c>
      <c r="N65" s="448">
        <v>0.86954678120166951</v>
      </c>
      <c r="O65" s="449">
        <v>3795</v>
      </c>
      <c r="P65" s="458">
        <v>46.851480663434373</v>
      </c>
      <c r="Q65" s="448">
        <v>0.86973134875947233</v>
      </c>
      <c r="R65" s="458">
        <v>42.280963987487453</v>
      </c>
      <c r="S65" s="448">
        <v>0.85720274056442802</v>
      </c>
      <c r="T65" s="458">
        <v>10.86755534907819</v>
      </c>
      <c r="U65" s="448">
        <v>0.52914889734513659</v>
      </c>
      <c r="V65" s="449">
        <v>3805</v>
      </c>
      <c r="W65" s="447">
        <v>37.525408108907357</v>
      </c>
      <c r="X65" s="448">
        <v>0.85036792291339203</v>
      </c>
      <c r="Y65" s="447">
        <v>25.077777796889301</v>
      </c>
      <c r="Z65" s="448">
        <v>0.75603105079939437</v>
      </c>
      <c r="AA65" s="447">
        <v>37.396814094203343</v>
      </c>
      <c r="AB65" s="448">
        <v>0.83536448450778367</v>
      </c>
      <c r="AC65" s="449">
        <v>3796</v>
      </c>
      <c r="AD65" s="458">
        <v>30.594171741740379</v>
      </c>
      <c r="AE65" s="448">
        <v>0.81063352758125529</v>
      </c>
      <c r="AF65" s="447">
        <v>22.29434013988136</v>
      </c>
      <c r="AG65" s="448">
        <v>0.72805227626639524</v>
      </c>
      <c r="AH65" s="458">
        <v>47.111488118378269</v>
      </c>
      <c r="AI65" s="448">
        <v>0.8677675979663253</v>
      </c>
      <c r="AJ65" s="449">
        <v>3799</v>
      </c>
      <c r="AK65" s="458">
        <v>21.029526338118892</v>
      </c>
      <c r="AL65" s="448">
        <v>0.71720201287925478</v>
      </c>
      <c r="AM65" s="458">
        <v>49.23613253571844</v>
      </c>
      <c r="AN65" s="448">
        <v>0.87058856787416217</v>
      </c>
      <c r="AO65" s="458">
        <v>29.734341126162668</v>
      </c>
      <c r="AP65" s="448">
        <v>0.78735885717689369</v>
      </c>
      <c r="AQ65" s="449">
        <v>3799</v>
      </c>
      <c r="AR65" s="458">
        <v>21.93804667173476</v>
      </c>
      <c r="AS65" s="448">
        <v>0.73386170483919488</v>
      </c>
      <c r="AT65" s="447">
        <v>17.965602647231901</v>
      </c>
      <c r="AU65" s="448">
        <v>0.67499798715413983</v>
      </c>
      <c r="AV65" s="447">
        <v>60.09635068103335</v>
      </c>
      <c r="AW65" s="448">
        <v>0.85867727615523115</v>
      </c>
      <c r="AX65" s="449">
        <v>3794</v>
      </c>
      <c r="AY65" s="458">
        <v>17.094874177888169</v>
      </c>
      <c r="AZ65" s="448">
        <v>0.66426137884891068</v>
      </c>
      <c r="BA65" s="447">
        <v>13.18951982229177</v>
      </c>
      <c r="BB65" s="448">
        <v>0.59895445190934171</v>
      </c>
      <c r="BC65" s="447">
        <v>69.715605999820056</v>
      </c>
      <c r="BD65" s="448">
        <v>0.80853997192484595</v>
      </c>
      <c r="BE65" s="450">
        <v>3790</v>
      </c>
    </row>
    <row r="66" spans="1:57">
      <c r="A66" s="446" t="s">
        <v>29</v>
      </c>
      <c r="B66" s="447">
        <v>39.126400398947119</v>
      </c>
      <c r="C66" s="448">
        <v>1.795382914955947</v>
      </c>
      <c r="D66" s="447">
        <v>18.657073914426999</v>
      </c>
      <c r="E66" s="448">
        <v>1.4669351287581369</v>
      </c>
      <c r="F66" s="447">
        <v>42.216525686625893</v>
      </c>
      <c r="G66" s="448">
        <v>1.809209980962045</v>
      </c>
      <c r="H66" s="449">
        <v>842</v>
      </c>
      <c r="I66" s="447">
        <v>29.19944492510005</v>
      </c>
      <c r="J66" s="448">
        <v>1.65182740166599</v>
      </c>
      <c r="K66" s="447">
        <v>24.654254774720052</v>
      </c>
      <c r="L66" s="448">
        <v>1.601936092743778</v>
      </c>
      <c r="M66" s="458">
        <v>46.146300300179902</v>
      </c>
      <c r="N66" s="448">
        <v>1.8345897938465789</v>
      </c>
      <c r="O66" s="449">
        <v>842</v>
      </c>
      <c r="P66" s="447">
        <v>57.012139141845289</v>
      </c>
      <c r="Q66" s="448">
        <v>1.815005641937137</v>
      </c>
      <c r="R66" s="458">
        <v>32.435152640713667</v>
      </c>
      <c r="S66" s="448">
        <v>1.7157917133616789</v>
      </c>
      <c r="T66" s="447">
        <v>10.55270821744104</v>
      </c>
      <c r="U66" s="448">
        <v>1.110205703275869</v>
      </c>
      <c r="V66" s="449">
        <v>844</v>
      </c>
      <c r="W66" s="447">
        <v>41.86924505250029</v>
      </c>
      <c r="X66" s="448">
        <v>1.81303342551694</v>
      </c>
      <c r="Y66" s="447">
        <v>25.80862606573567</v>
      </c>
      <c r="Z66" s="448">
        <v>1.615097430048138</v>
      </c>
      <c r="AA66" s="447">
        <v>32.322128881764037</v>
      </c>
      <c r="AB66" s="448">
        <v>1.7104764001361139</v>
      </c>
      <c r="AC66" s="449">
        <v>844</v>
      </c>
      <c r="AD66" s="447">
        <v>29.869919432426801</v>
      </c>
      <c r="AE66" s="448">
        <v>1.6966341700330141</v>
      </c>
      <c r="AF66" s="447">
        <v>20.48880485591862</v>
      </c>
      <c r="AG66" s="448">
        <v>1.4728460529282219</v>
      </c>
      <c r="AH66" s="447">
        <v>49.641275711654579</v>
      </c>
      <c r="AI66" s="448">
        <v>1.8374485595613039</v>
      </c>
      <c r="AJ66" s="449">
        <v>843</v>
      </c>
      <c r="AK66" s="458">
        <v>23.376719202559531</v>
      </c>
      <c r="AL66" s="448">
        <v>1.57469204415652</v>
      </c>
      <c r="AM66" s="447">
        <v>40.536407631458019</v>
      </c>
      <c r="AN66" s="448">
        <v>1.7922939571805361</v>
      </c>
      <c r="AO66" s="447">
        <v>36.086873165982453</v>
      </c>
      <c r="AP66" s="448">
        <v>1.7745969095858689</v>
      </c>
      <c r="AQ66" s="449">
        <v>843</v>
      </c>
      <c r="AR66" s="447">
        <v>27.92824261272461</v>
      </c>
      <c r="AS66" s="448">
        <v>1.6477998061489481</v>
      </c>
      <c r="AT66" s="447">
        <v>21.014367799480159</v>
      </c>
      <c r="AU66" s="448">
        <v>1.5112903788437211</v>
      </c>
      <c r="AV66" s="447">
        <v>51.057389587795242</v>
      </c>
      <c r="AW66" s="448">
        <v>1.8375892524902551</v>
      </c>
      <c r="AX66" s="449">
        <v>843</v>
      </c>
      <c r="AY66" s="447">
        <v>21.992172532455029</v>
      </c>
      <c r="AZ66" s="448">
        <v>1.5022816197033899</v>
      </c>
      <c r="BA66" s="447">
        <v>13.40525887117856</v>
      </c>
      <c r="BB66" s="448">
        <v>1.2769700215707529</v>
      </c>
      <c r="BC66" s="447">
        <v>64.60256859636641</v>
      </c>
      <c r="BD66" s="448">
        <v>1.756141320070336</v>
      </c>
      <c r="BE66" s="450">
        <v>842</v>
      </c>
    </row>
    <row r="67" spans="1:57">
      <c r="A67" s="451" t="s">
        <v>30</v>
      </c>
      <c r="B67" s="480">
        <v>36.787135802197007</v>
      </c>
      <c r="C67" s="453">
        <v>0.76656002075204499</v>
      </c>
      <c r="D67" s="452">
        <v>19.16353394908694</v>
      </c>
      <c r="E67" s="453">
        <v>0.62724883949762011</v>
      </c>
      <c r="F67" s="480">
        <v>44.049330248716053</v>
      </c>
      <c r="G67" s="453">
        <v>0.77719552585450691</v>
      </c>
      <c r="H67" s="454">
        <v>4638</v>
      </c>
      <c r="I67" s="480">
        <v>27.681553382300951</v>
      </c>
      <c r="J67" s="453">
        <v>0.7072772648337311</v>
      </c>
      <c r="K67" s="452">
        <v>24.978373531957121</v>
      </c>
      <c r="L67" s="453">
        <v>0.68292913394935695</v>
      </c>
      <c r="M67" s="480">
        <v>47.340073085741921</v>
      </c>
      <c r="N67" s="453">
        <v>0.78581514402126984</v>
      </c>
      <c r="O67" s="454">
        <v>4637</v>
      </c>
      <c r="P67" s="480">
        <v>48.773620771018443</v>
      </c>
      <c r="Q67" s="453">
        <v>0.78654988306353557</v>
      </c>
      <c r="R67" s="480">
        <v>40.41838500980095</v>
      </c>
      <c r="S67" s="453">
        <v>0.76927839240966611</v>
      </c>
      <c r="T67" s="480">
        <v>10.80799421918061</v>
      </c>
      <c r="U67" s="453">
        <v>0.47769372801031917</v>
      </c>
      <c r="V67" s="454">
        <v>4649</v>
      </c>
      <c r="W67" s="480">
        <v>38.348604404883233</v>
      </c>
      <c r="X67" s="453">
        <v>0.77029105611966009</v>
      </c>
      <c r="Y67" s="452">
        <v>25.21628013840148</v>
      </c>
      <c r="Z67" s="453">
        <v>0.6849746316211911</v>
      </c>
      <c r="AA67" s="452">
        <v>36.435115456715302</v>
      </c>
      <c r="AB67" s="453">
        <v>0.75104258141342839</v>
      </c>
      <c r="AC67" s="454">
        <v>4640</v>
      </c>
      <c r="AD67" s="452">
        <v>30.45707691790744</v>
      </c>
      <c r="AE67" s="453">
        <v>0.73148411090626198</v>
      </c>
      <c r="AF67" s="452">
        <v>21.952567613241278</v>
      </c>
      <c r="AG67" s="453">
        <v>0.65293967200731939</v>
      </c>
      <c r="AH67" s="480">
        <v>47.590355468851271</v>
      </c>
      <c r="AI67" s="453">
        <v>0.7850563261135739</v>
      </c>
      <c r="AJ67" s="454">
        <v>4642</v>
      </c>
      <c r="AK67" s="480">
        <v>21.473613872012169</v>
      </c>
      <c r="AL67" s="453">
        <v>0.65358369598841071</v>
      </c>
      <c r="AM67" s="480">
        <v>47.590149609980607</v>
      </c>
      <c r="AN67" s="453">
        <v>0.78592417920470425</v>
      </c>
      <c r="AO67" s="452">
        <v>30.93623651800722</v>
      </c>
      <c r="AP67" s="453">
        <v>0.72305633901491961</v>
      </c>
      <c r="AQ67" s="454">
        <v>4642</v>
      </c>
      <c r="AR67" s="452">
        <v>23.07285429002679</v>
      </c>
      <c r="AS67" s="453">
        <v>0.67242357426066823</v>
      </c>
      <c r="AT67" s="452">
        <v>18.543173390365698</v>
      </c>
      <c r="AU67" s="453">
        <v>0.61782593387765639</v>
      </c>
      <c r="AV67" s="452">
        <v>58.383972319607523</v>
      </c>
      <c r="AW67" s="453">
        <v>0.7798092056158229</v>
      </c>
      <c r="AX67" s="454">
        <v>4637</v>
      </c>
      <c r="AY67" s="480">
        <v>18.022346597509781</v>
      </c>
      <c r="AZ67" s="453">
        <v>0.60934714583084382</v>
      </c>
      <c r="BA67" s="452">
        <v>13.230377455049901</v>
      </c>
      <c r="BB67" s="453">
        <v>0.54242190183728889</v>
      </c>
      <c r="BC67" s="452">
        <v>68.747275947440315</v>
      </c>
      <c r="BD67" s="453">
        <v>0.73533865524535458</v>
      </c>
      <c r="BE67" s="455">
        <v>4632</v>
      </c>
    </row>
    <row r="68" spans="1:57">
      <c r="A68" s="770" t="s">
        <v>659</v>
      </c>
      <c r="B68" s="823"/>
      <c r="C68" s="823"/>
      <c r="D68" s="823"/>
      <c r="E68" s="823"/>
      <c r="F68" s="823"/>
      <c r="G68" s="823"/>
      <c r="H68" s="823"/>
      <c r="I68" s="823"/>
      <c r="J68" s="823"/>
      <c r="K68" s="823"/>
      <c r="L68" s="823"/>
      <c r="M68" s="823"/>
      <c r="N68" s="823"/>
      <c r="O68" s="823"/>
      <c r="P68" s="823"/>
      <c r="Q68" s="823"/>
      <c r="R68" s="823"/>
      <c r="S68" s="823"/>
      <c r="T68" s="823"/>
      <c r="U68" s="823"/>
      <c r="V68" s="823"/>
      <c r="W68" s="823"/>
      <c r="X68" s="823"/>
      <c r="Y68" s="823"/>
      <c r="Z68" s="823"/>
      <c r="AA68" s="823"/>
      <c r="AB68" s="823"/>
      <c r="AC68" s="823"/>
      <c r="AD68" s="823"/>
      <c r="AE68" s="823"/>
      <c r="AF68" s="823"/>
      <c r="AG68" s="823"/>
      <c r="AH68" s="823"/>
      <c r="AI68" s="823"/>
      <c r="AJ68" s="823"/>
      <c r="AK68" s="823"/>
      <c r="AL68" s="823"/>
      <c r="AM68" s="823"/>
      <c r="AN68" s="823"/>
      <c r="AO68" s="823"/>
      <c r="AP68" s="823"/>
      <c r="AQ68" s="823"/>
      <c r="AR68" s="823"/>
      <c r="AS68" s="823"/>
      <c r="AT68" s="823"/>
      <c r="AU68" s="823"/>
      <c r="AV68" s="823"/>
      <c r="AW68" s="823"/>
      <c r="AX68" s="823"/>
      <c r="AY68" s="823"/>
      <c r="AZ68" s="823"/>
      <c r="BA68" s="823"/>
      <c r="BB68" s="823"/>
      <c r="BC68" s="823"/>
      <c r="BD68" s="823"/>
      <c r="BE68" s="823"/>
    </row>
    <row r="69" spans="1:57">
      <c r="A69" s="770" t="s">
        <v>341</v>
      </c>
      <c r="B69" s="823"/>
      <c r="C69" s="823"/>
      <c r="D69" s="823"/>
      <c r="E69" s="823"/>
      <c r="F69" s="823"/>
      <c r="G69" s="823"/>
      <c r="H69" s="823"/>
      <c r="I69" s="823"/>
      <c r="J69" s="823"/>
      <c r="K69" s="823"/>
      <c r="L69" s="823"/>
      <c r="M69" s="823"/>
      <c r="N69" s="823"/>
      <c r="O69" s="823"/>
      <c r="P69" s="823"/>
      <c r="Q69" s="823"/>
      <c r="R69" s="823"/>
      <c r="S69" s="823"/>
      <c r="T69" s="823"/>
      <c r="U69" s="823"/>
      <c r="V69" s="823"/>
      <c r="W69" s="823"/>
      <c r="X69" s="823"/>
      <c r="Y69" s="823"/>
      <c r="Z69" s="823"/>
      <c r="AA69" s="823"/>
      <c r="AB69" s="823"/>
      <c r="AC69" s="823"/>
      <c r="AD69" s="823"/>
      <c r="AE69" s="823"/>
      <c r="AF69" s="823"/>
      <c r="AG69" s="823"/>
      <c r="AH69" s="823"/>
      <c r="AI69" s="823"/>
      <c r="AJ69" s="823"/>
      <c r="AK69" s="823"/>
      <c r="AL69" s="823"/>
      <c r="AM69" s="823"/>
      <c r="AN69" s="823"/>
      <c r="AO69" s="823"/>
      <c r="AP69" s="823"/>
      <c r="AQ69" s="823"/>
      <c r="AR69" s="823"/>
      <c r="AS69" s="823"/>
      <c r="AT69" s="823"/>
      <c r="AU69" s="823"/>
      <c r="AV69" s="823"/>
      <c r="AW69" s="823"/>
      <c r="AX69" s="823"/>
      <c r="AY69" s="823"/>
      <c r="AZ69" s="823"/>
      <c r="BA69" s="823"/>
      <c r="BB69" s="823"/>
      <c r="BC69" s="823"/>
      <c r="BD69" s="823"/>
      <c r="BE69" s="823"/>
    </row>
    <row r="70" spans="1:57">
      <c r="A70" s="770" t="s">
        <v>342</v>
      </c>
      <c r="B70" s="823"/>
      <c r="C70" s="823"/>
      <c r="D70" s="823"/>
      <c r="E70" s="823"/>
      <c r="F70" s="823"/>
      <c r="G70" s="823"/>
      <c r="H70" s="823"/>
      <c r="I70" s="823"/>
      <c r="J70" s="823"/>
      <c r="K70" s="823"/>
      <c r="L70" s="823"/>
      <c r="M70" s="823"/>
      <c r="N70" s="823"/>
      <c r="O70" s="823"/>
      <c r="P70" s="823"/>
      <c r="Q70" s="823"/>
      <c r="R70" s="823"/>
      <c r="S70" s="823"/>
      <c r="T70" s="823"/>
      <c r="U70" s="823"/>
      <c r="V70" s="823"/>
      <c r="W70" s="823"/>
      <c r="X70" s="823"/>
      <c r="Y70" s="823"/>
      <c r="Z70" s="823"/>
      <c r="AA70" s="823"/>
      <c r="AB70" s="823"/>
      <c r="AC70" s="823"/>
      <c r="AD70" s="823"/>
      <c r="AE70" s="823"/>
      <c r="AF70" s="823"/>
      <c r="AG70" s="823"/>
      <c r="AH70" s="823"/>
      <c r="AI70" s="823"/>
      <c r="AJ70" s="823"/>
      <c r="AK70" s="823"/>
      <c r="AL70" s="823"/>
      <c r="AM70" s="823"/>
      <c r="AN70" s="823"/>
      <c r="AO70" s="823"/>
      <c r="AP70" s="823"/>
      <c r="AQ70" s="823"/>
      <c r="AR70" s="823"/>
      <c r="AS70" s="823"/>
      <c r="AT70" s="823"/>
      <c r="AU70" s="823"/>
      <c r="AV70" s="823"/>
      <c r="AW70" s="823"/>
      <c r="AX70" s="823"/>
      <c r="AY70" s="823"/>
      <c r="AZ70" s="823"/>
      <c r="BA70" s="823"/>
      <c r="BB70" s="823"/>
      <c r="BC70" s="823"/>
      <c r="BD70" s="823"/>
      <c r="BE70" s="823"/>
    </row>
    <row r="72" spans="1:57" s="8" customFormat="1" ht="29.45" customHeight="1">
      <c r="A72" s="846" t="s">
        <v>643</v>
      </c>
      <c r="B72" s="889"/>
      <c r="C72" s="889"/>
      <c r="D72" s="889"/>
      <c r="E72" s="889"/>
      <c r="F72" s="889"/>
      <c r="G72" s="889"/>
      <c r="H72" s="889"/>
    </row>
    <row r="73" spans="1:57" ht="15.75" thickBot="1">
      <c r="A73" s="766" t="s">
        <v>0</v>
      </c>
      <c r="B73" s="834" t="s">
        <v>198</v>
      </c>
      <c r="C73" s="865"/>
      <c r="D73" s="865"/>
      <c r="E73" s="865"/>
      <c r="F73" s="865"/>
      <c r="G73" s="865"/>
      <c r="H73" s="866"/>
    </row>
    <row r="74" spans="1:57" s="8" customFormat="1" ht="30" customHeight="1">
      <c r="A74" s="869"/>
      <c r="B74" s="867" t="s">
        <v>199</v>
      </c>
      <c r="C74" s="863"/>
      <c r="D74" s="867" t="s">
        <v>200</v>
      </c>
      <c r="E74" s="863"/>
      <c r="F74" s="867" t="s">
        <v>201</v>
      </c>
      <c r="G74" s="863"/>
      <c r="H74" s="535"/>
    </row>
    <row r="75" spans="1:57" ht="15.75" thickBot="1">
      <c r="A75" s="855"/>
      <c r="B75" s="170" t="s">
        <v>11</v>
      </c>
      <c r="C75" s="193" t="s">
        <v>37</v>
      </c>
      <c r="D75" s="170" t="s">
        <v>11</v>
      </c>
      <c r="E75" s="193" t="s">
        <v>37</v>
      </c>
      <c r="F75" s="170" t="s">
        <v>11</v>
      </c>
      <c r="G75" s="193" t="s">
        <v>37</v>
      </c>
      <c r="H75" s="170" t="s">
        <v>248</v>
      </c>
    </row>
    <row r="76" spans="1:57">
      <c r="A76" s="423" t="s">
        <v>12</v>
      </c>
      <c r="B76" s="424">
        <v>5.1766550475187572</v>
      </c>
      <c r="C76" s="425">
        <v>0.98544701526859702</v>
      </c>
      <c r="D76" s="456">
        <v>28.40689046707945</v>
      </c>
      <c r="E76" s="425">
        <v>1.896794044359867</v>
      </c>
      <c r="F76" s="456">
        <v>66.4164544854018</v>
      </c>
      <c r="G76" s="425">
        <v>1.9902076998744149</v>
      </c>
      <c r="H76" s="427">
        <v>669</v>
      </c>
    </row>
    <row r="77" spans="1:57">
      <c r="A77" s="428" t="s">
        <v>13</v>
      </c>
      <c r="B77" s="429">
        <v>5.815571294329736</v>
      </c>
      <c r="C77" s="430">
        <v>0.78343185411093741</v>
      </c>
      <c r="D77" s="457">
        <v>26.164529758511161</v>
      </c>
      <c r="E77" s="430">
        <v>1.5249964348527949</v>
      </c>
      <c r="F77" s="457">
        <v>68.019898947159106</v>
      </c>
      <c r="G77" s="430">
        <v>1.604561750240856</v>
      </c>
      <c r="H77" s="432">
        <v>992</v>
      </c>
    </row>
    <row r="78" spans="1:57">
      <c r="A78" s="423" t="s">
        <v>33</v>
      </c>
      <c r="B78" s="424">
        <v>15.91394000533254</v>
      </c>
      <c r="C78" s="425">
        <v>2.4627510683982332</v>
      </c>
      <c r="D78" s="424">
        <v>36.341534673079693</v>
      </c>
      <c r="E78" s="425">
        <v>3.2041108297777412</v>
      </c>
      <c r="F78" s="424">
        <v>47.744525321587759</v>
      </c>
      <c r="G78" s="425">
        <v>3.3027791012420309</v>
      </c>
      <c r="H78" s="427">
        <v>246</v>
      </c>
    </row>
    <row r="79" spans="1:57">
      <c r="A79" s="428" t="s">
        <v>15</v>
      </c>
      <c r="B79" s="429">
        <v>4.9390550669366604</v>
      </c>
      <c r="C79" s="430">
        <v>1.780385948331483</v>
      </c>
      <c r="D79" s="429">
        <v>56.399497287473011</v>
      </c>
      <c r="E79" s="430">
        <v>4.2178320458435472</v>
      </c>
      <c r="F79" s="429">
        <v>38.661447645590329</v>
      </c>
      <c r="G79" s="430">
        <v>4.1238455569036079</v>
      </c>
      <c r="H79" s="432">
        <v>152</v>
      </c>
    </row>
    <row r="80" spans="1:57">
      <c r="A80" s="423" t="s">
        <v>16</v>
      </c>
      <c r="B80" s="433" t="s">
        <v>38</v>
      </c>
      <c r="C80" s="434" t="s">
        <v>38</v>
      </c>
      <c r="D80" s="433" t="s">
        <v>38</v>
      </c>
      <c r="E80" s="434" t="s">
        <v>38</v>
      </c>
      <c r="F80" s="433" t="s">
        <v>38</v>
      </c>
      <c r="G80" s="434" t="s">
        <v>38</v>
      </c>
      <c r="H80" s="436" t="s">
        <v>38</v>
      </c>
    </row>
    <row r="81" spans="1:8">
      <c r="A81" s="428" t="s">
        <v>17</v>
      </c>
      <c r="B81" s="429">
        <v>17.4306870865815</v>
      </c>
      <c r="C81" s="430">
        <v>4.610960812839938</v>
      </c>
      <c r="D81" s="429">
        <v>35.917785958020303</v>
      </c>
      <c r="E81" s="430">
        <v>5.8603206596867929</v>
      </c>
      <c r="F81" s="429">
        <v>46.651526955398211</v>
      </c>
      <c r="G81" s="430">
        <v>6.1035672928272806</v>
      </c>
      <c r="H81" s="432">
        <v>73</v>
      </c>
    </row>
    <row r="82" spans="1:8">
      <c r="A82" s="423" t="s">
        <v>18</v>
      </c>
      <c r="B82" s="424">
        <v>24.013893128048299</v>
      </c>
      <c r="C82" s="425">
        <v>2.381809147758946</v>
      </c>
      <c r="D82" s="456">
        <v>28.260980571317379</v>
      </c>
      <c r="E82" s="425">
        <v>2.4600667301031822</v>
      </c>
      <c r="F82" s="424">
        <v>47.725126300634322</v>
      </c>
      <c r="G82" s="425">
        <v>2.7525103527150372</v>
      </c>
      <c r="H82" s="427">
        <v>383</v>
      </c>
    </row>
    <row r="83" spans="1:8">
      <c r="A83" s="428" t="s">
        <v>19</v>
      </c>
      <c r="B83" s="429">
        <v>76.330049963883226</v>
      </c>
      <c r="C83" s="430">
        <v>5.4073948245831147</v>
      </c>
      <c r="D83" s="429">
        <v>11.423742910681019</v>
      </c>
      <c r="E83" s="430">
        <v>3.9878331105308749</v>
      </c>
      <c r="F83" s="429">
        <v>12.246207125435751</v>
      </c>
      <c r="G83" s="430">
        <v>4.148384643673249</v>
      </c>
      <c r="H83" s="432">
        <v>63</v>
      </c>
    </row>
    <row r="84" spans="1:8">
      <c r="A84" s="423" t="s">
        <v>20</v>
      </c>
      <c r="B84" s="424">
        <v>24.564998227712241</v>
      </c>
      <c r="C84" s="425">
        <v>2.1255731343872082</v>
      </c>
      <c r="D84" s="456">
        <v>25.108268673239891</v>
      </c>
      <c r="E84" s="425">
        <v>2.244457847597777</v>
      </c>
      <c r="F84" s="456">
        <v>50.326733099047857</v>
      </c>
      <c r="G84" s="425">
        <v>2.5270511163171832</v>
      </c>
      <c r="H84" s="427">
        <v>455</v>
      </c>
    </row>
    <row r="85" spans="1:8">
      <c r="A85" s="428" t="s">
        <v>21</v>
      </c>
      <c r="B85" s="429">
        <v>5.8532546405373376</v>
      </c>
      <c r="C85" s="430">
        <v>0.97369966395777563</v>
      </c>
      <c r="D85" s="457">
        <v>25.75291370420932</v>
      </c>
      <c r="E85" s="430">
        <v>1.7233835512011091</v>
      </c>
      <c r="F85" s="457">
        <v>68.393831655253351</v>
      </c>
      <c r="G85" s="430">
        <v>1.837934022029875</v>
      </c>
      <c r="H85" s="432">
        <v>735</v>
      </c>
    </row>
    <row r="86" spans="1:8">
      <c r="A86" s="423" t="s">
        <v>22</v>
      </c>
      <c r="B86" s="424">
        <v>7.6659846415972277</v>
      </c>
      <c r="C86" s="425">
        <v>1.690075243104431</v>
      </c>
      <c r="D86" s="424">
        <v>19.56268677026917</v>
      </c>
      <c r="E86" s="425">
        <v>2.6292835028540971</v>
      </c>
      <c r="F86" s="424">
        <v>72.771328588133599</v>
      </c>
      <c r="G86" s="425">
        <v>2.924082836697405</v>
      </c>
      <c r="H86" s="427">
        <v>258</v>
      </c>
    </row>
    <row r="87" spans="1:8">
      <c r="A87" s="428" t="s">
        <v>23</v>
      </c>
      <c r="B87" s="437" t="s">
        <v>38</v>
      </c>
      <c r="C87" s="438" t="s">
        <v>38</v>
      </c>
      <c r="D87" s="437" t="s">
        <v>38</v>
      </c>
      <c r="E87" s="438" t="s">
        <v>38</v>
      </c>
      <c r="F87" s="437" t="s">
        <v>38</v>
      </c>
      <c r="G87" s="438" t="s">
        <v>38</v>
      </c>
      <c r="H87" s="440" t="s">
        <v>38</v>
      </c>
    </row>
    <row r="88" spans="1:8">
      <c r="A88" s="423" t="s">
        <v>24</v>
      </c>
      <c r="B88" s="424">
        <v>49.597120318983663</v>
      </c>
      <c r="C88" s="425">
        <v>3.7727002488013879</v>
      </c>
      <c r="D88" s="424">
        <v>21.048711557492741</v>
      </c>
      <c r="E88" s="425">
        <v>3.0298330268100528</v>
      </c>
      <c r="F88" s="424">
        <v>29.354168123523589</v>
      </c>
      <c r="G88" s="425">
        <v>3.5098229679405391</v>
      </c>
      <c r="H88" s="427">
        <v>201</v>
      </c>
    </row>
    <row r="89" spans="1:8">
      <c r="A89" s="428" t="s">
        <v>25</v>
      </c>
      <c r="B89" s="429">
        <v>19.23451117478556</v>
      </c>
      <c r="C89" s="430">
        <v>4.216981553578286</v>
      </c>
      <c r="D89" s="429">
        <v>43.944289142757661</v>
      </c>
      <c r="E89" s="430">
        <v>5.6406212657097621</v>
      </c>
      <c r="F89" s="429">
        <v>36.821199682456772</v>
      </c>
      <c r="G89" s="430">
        <v>5.4557537944871601</v>
      </c>
      <c r="H89" s="432">
        <v>93</v>
      </c>
    </row>
    <row r="90" spans="1:8">
      <c r="A90" s="423" t="s">
        <v>26</v>
      </c>
      <c r="B90" s="424">
        <v>29.004302242401149</v>
      </c>
      <c r="C90" s="425">
        <v>3.2427004903334549</v>
      </c>
      <c r="D90" s="424">
        <v>25.810596719493208</v>
      </c>
      <c r="E90" s="425">
        <v>3.0632489882167508</v>
      </c>
      <c r="F90" s="424">
        <v>45.185101038105643</v>
      </c>
      <c r="G90" s="425">
        <v>3.5317953677634559</v>
      </c>
      <c r="H90" s="427">
        <v>218</v>
      </c>
    </row>
    <row r="91" spans="1:8" ht="15.75" thickBot="1">
      <c r="A91" s="441" t="s">
        <v>27</v>
      </c>
      <c r="B91" s="442">
        <v>35.39139353676935</v>
      </c>
      <c r="C91" s="443">
        <v>5.2985609126722188</v>
      </c>
      <c r="D91" s="442">
        <v>33.518992860451412</v>
      </c>
      <c r="E91" s="443">
        <v>5.2574313679971034</v>
      </c>
      <c r="F91" s="442">
        <v>31.089613602779249</v>
      </c>
      <c r="G91" s="443">
        <v>5.359316552162138</v>
      </c>
      <c r="H91" s="445">
        <v>92</v>
      </c>
    </row>
    <row r="92" spans="1:8">
      <c r="A92" s="446" t="s">
        <v>28</v>
      </c>
      <c r="B92" s="447">
        <v>10.930392038024671</v>
      </c>
      <c r="C92" s="448">
        <v>0.53362356977894376</v>
      </c>
      <c r="D92" s="458">
        <v>26.35091424590896</v>
      </c>
      <c r="E92" s="448">
        <v>0.7727988768814914</v>
      </c>
      <c r="F92" s="458">
        <v>62.718693716066362</v>
      </c>
      <c r="G92" s="448">
        <v>0.8403423709049519</v>
      </c>
      <c r="H92" s="450">
        <v>3849</v>
      </c>
    </row>
    <row r="93" spans="1:8">
      <c r="A93" s="446" t="s">
        <v>29</v>
      </c>
      <c r="B93" s="447">
        <v>29.84925983527906</v>
      </c>
      <c r="C93" s="448">
        <v>1.6955048276475551</v>
      </c>
      <c r="D93" s="458">
        <v>34.392358339237553</v>
      </c>
      <c r="E93" s="448">
        <v>1.7375997251306079</v>
      </c>
      <c r="F93" s="458">
        <v>35.758381825483397</v>
      </c>
      <c r="G93" s="448">
        <v>1.748048222337701</v>
      </c>
      <c r="H93" s="450">
        <v>847</v>
      </c>
    </row>
    <row r="94" spans="1:8">
      <c r="A94" s="451" t="s">
        <v>30</v>
      </c>
      <c r="B94" s="452">
        <v>14.48158372090168</v>
      </c>
      <c r="C94" s="453">
        <v>0.55214151645224385</v>
      </c>
      <c r="D94" s="480">
        <v>27.860344391971569</v>
      </c>
      <c r="E94" s="453">
        <v>0.70852100787389727</v>
      </c>
      <c r="F94" s="480">
        <v>57.658071887126752</v>
      </c>
      <c r="G94" s="453">
        <v>0.77537999784459355</v>
      </c>
      <c r="H94" s="455">
        <v>4696</v>
      </c>
    </row>
    <row r="95" spans="1:8" s="8" customFormat="1" ht="27" customHeight="1">
      <c r="A95" s="771" t="s">
        <v>246</v>
      </c>
      <c r="B95" s="812"/>
      <c r="C95" s="812"/>
      <c r="D95" s="812"/>
      <c r="E95" s="812"/>
      <c r="F95" s="812"/>
      <c r="G95" s="812"/>
      <c r="H95" s="812"/>
    </row>
    <row r="96" spans="1:8" s="8" customFormat="1" ht="45" customHeight="1">
      <c r="A96" s="771" t="s">
        <v>343</v>
      </c>
      <c r="B96" s="812"/>
      <c r="C96" s="812"/>
      <c r="D96" s="812"/>
      <c r="E96" s="812"/>
      <c r="F96" s="812"/>
      <c r="G96" s="812"/>
      <c r="H96" s="812"/>
    </row>
    <row r="97" spans="1:8" s="8" customFormat="1" ht="32.1" customHeight="1">
      <c r="A97" s="771" t="s">
        <v>344</v>
      </c>
      <c r="B97" s="812"/>
      <c r="C97" s="812"/>
      <c r="D97" s="812"/>
      <c r="E97" s="812"/>
      <c r="F97" s="812"/>
      <c r="G97" s="812"/>
      <c r="H97" s="812"/>
    </row>
    <row r="98" spans="1:8">
      <c r="A98" s="14"/>
      <c r="B98" s="14"/>
      <c r="C98" s="14"/>
      <c r="D98" s="14"/>
      <c r="E98" s="14"/>
      <c r="F98" s="14"/>
      <c r="G98" s="14"/>
    </row>
    <row r="99" spans="1:8" s="8" customFormat="1" ht="29.45" customHeight="1">
      <c r="A99" s="846" t="s">
        <v>644</v>
      </c>
      <c r="B99" s="889"/>
      <c r="C99" s="889"/>
      <c r="D99" s="889"/>
      <c r="E99" s="889"/>
      <c r="F99" s="889"/>
      <c r="G99" s="889"/>
      <c r="H99" s="889"/>
    </row>
    <row r="100" spans="1:8">
      <c r="A100" s="559"/>
      <c r="B100" s="856" t="s">
        <v>198</v>
      </c>
      <c r="C100" s="885"/>
      <c r="D100" s="885"/>
      <c r="E100" s="885"/>
      <c r="F100" s="885"/>
      <c r="G100" s="885"/>
      <c r="H100" s="887"/>
    </row>
    <row r="101" spans="1:8" s="8" customFormat="1" ht="29.1" customHeight="1">
      <c r="A101" s="560"/>
      <c r="B101" s="890" t="s">
        <v>199</v>
      </c>
      <c r="C101" s="891"/>
      <c r="D101" s="890" t="s">
        <v>200</v>
      </c>
      <c r="E101" s="891"/>
      <c r="F101" s="890" t="s">
        <v>201</v>
      </c>
      <c r="G101" s="891"/>
      <c r="H101" s="535"/>
    </row>
    <row r="102" spans="1:8" ht="15.75" thickBot="1">
      <c r="A102" s="528"/>
      <c r="B102" s="170" t="s">
        <v>11</v>
      </c>
      <c r="C102" s="170" t="s">
        <v>37</v>
      </c>
      <c r="D102" s="170" t="s">
        <v>11</v>
      </c>
      <c r="E102" s="170" t="s">
        <v>37</v>
      </c>
      <c r="F102" s="170" t="s">
        <v>11</v>
      </c>
      <c r="G102" s="170" t="s">
        <v>37</v>
      </c>
      <c r="H102" s="170" t="s">
        <v>248</v>
      </c>
    </row>
    <row r="103" spans="1:8">
      <c r="A103" s="423" t="s">
        <v>3</v>
      </c>
      <c r="B103" s="424">
        <v>16.43333644204516</v>
      </c>
      <c r="C103" s="425">
        <v>1.0892465299178571</v>
      </c>
      <c r="D103" s="424">
        <v>17.357568067122291</v>
      </c>
      <c r="E103" s="425">
        <v>1.1261673131339589</v>
      </c>
      <c r="F103" s="424">
        <v>66.209095490832553</v>
      </c>
      <c r="G103" s="425">
        <v>1.394833807439001</v>
      </c>
      <c r="H103" s="427">
        <v>1315</v>
      </c>
    </row>
    <row r="104" spans="1:8">
      <c r="A104" s="428" t="s">
        <v>42</v>
      </c>
      <c r="B104" s="429">
        <v>12.18551945768254</v>
      </c>
      <c r="C104" s="430">
        <v>0.95569781293961165</v>
      </c>
      <c r="D104" s="429">
        <v>32.788729616224927</v>
      </c>
      <c r="E104" s="430">
        <v>1.3587843280654439</v>
      </c>
      <c r="F104" s="429">
        <v>55.02575092609252</v>
      </c>
      <c r="G104" s="430">
        <v>1.4409004173872291</v>
      </c>
      <c r="H104" s="432">
        <v>1323</v>
      </c>
    </row>
    <row r="105" spans="1:8">
      <c r="A105" s="529" t="s">
        <v>43</v>
      </c>
      <c r="B105" s="516">
        <v>15.35511079365655</v>
      </c>
      <c r="C105" s="517">
        <v>0.85300856364584687</v>
      </c>
      <c r="D105" s="516">
        <v>29.163545666265499</v>
      </c>
      <c r="E105" s="517">
        <v>1.057982918132192</v>
      </c>
      <c r="F105" s="516">
        <v>55.481343540077951</v>
      </c>
      <c r="G105" s="517">
        <v>1.1580001978963741</v>
      </c>
      <c r="H105" s="530">
        <v>2058</v>
      </c>
    </row>
    <row r="106" spans="1:8">
      <c r="A106" s="428" t="s">
        <v>44</v>
      </c>
      <c r="B106" s="429">
        <v>13.429304898841449</v>
      </c>
      <c r="C106" s="430">
        <v>0.69890248185004933</v>
      </c>
      <c r="D106" s="429">
        <v>25.253276996225711</v>
      </c>
      <c r="E106" s="430">
        <v>0.90281013484325712</v>
      </c>
      <c r="F106" s="429">
        <v>61.317418104932841</v>
      </c>
      <c r="G106" s="430">
        <v>1.0014655019636629</v>
      </c>
      <c r="H106" s="432">
        <v>2617</v>
      </c>
    </row>
    <row r="107" spans="1:8">
      <c r="A107" s="423" t="s">
        <v>45</v>
      </c>
      <c r="B107" s="424">
        <v>15.935229655220651</v>
      </c>
      <c r="C107" s="425">
        <v>1.096226240106666</v>
      </c>
      <c r="D107" s="424">
        <v>29.963219424873142</v>
      </c>
      <c r="E107" s="425">
        <v>1.376531289940091</v>
      </c>
      <c r="F107" s="424">
        <v>54.101550919906217</v>
      </c>
      <c r="G107" s="425">
        <v>1.484376435845479</v>
      </c>
      <c r="H107" s="427">
        <v>1343</v>
      </c>
    </row>
    <row r="108" spans="1:8" ht="15.75" thickBot="1">
      <c r="A108" s="441" t="s">
        <v>46</v>
      </c>
      <c r="B108" s="442">
        <v>16.525400945325401</v>
      </c>
      <c r="C108" s="443">
        <v>1.452413223758712</v>
      </c>
      <c r="D108" s="442">
        <v>37.326689650315323</v>
      </c>
      <c r="E108" s="443">
        <v>1.906460923395495</v>
      </c>
      <c r="F108" s="442">
        <v>46.147909404359282</v>
      </c>
      <c r="G108" s="443">
        <v>1.9450255531194549</v>
      </c>
      <c r="H108" s="445">
        <v>736</v>
      </c>
    </row>
    <row r="109" spans="1:8">
      <c r="A109" s="451" t="s">
        <v>47</v>
      </c>
      <c r="B109" s="452">
        <v>14.48158372090168</v>
      </c>
      <c r="C109" s="453">
        <v>0.55214151645224385</v>
      </c>
      <c r="D109" s="452">
        <v>27.860344391971569</v>
      </c>
      <c r="E109" s="453">
        <v>0.70852100787389727</v>
      </c>
      <c r="F109" s="452">
        <v>57.658071887126752</v>
      </c>
      <c r="G109" s="453">
        <v>0.77537999784459355</v>
      </c>
      <c r="H109" s="455">
        <v>4696</v>
      </c>
    </row>
    <row r="110" spans="1:8" s="8" customFormat="1" ht="26.1" customHeight="1">
      <c r="A110" s="771" t="s">
        <v>246</v>
      </c>
      <c r="B110" s="812"/>
      <c r="C110" s="812"/>
      <c r="D110" s="812"/>
      <c r="E110" s="812"/>
      <c r="F110" s="812"/>
      <c r="G110" s="812"/>
      <c r="H110" s="812"/>
    </row>
    <row r="111" spans="1:8" s="8" customFormat="1" ht="26.1" customHeight="1">
      <c r="A111" s="771" t="s">
        <v>344</v>
      </c>
      <c r="B111" s="812"/>
      <c r="C111" s="812"/>
      <c r="D111" s="812"/>
      <c r="E111" s="812"/>
      <c r="F111" s="812"/>
      <c r="G111" s="812"/>
      <c r="H111" s="812"/>
    </row>
    <row r="112" spans="1:8">
      <c r="A112" s="192"/>
      <c r="B112" s="192"/>
      <c r="C112" s="192"/>
      <c r="D112" s="192"/>
      <c r="E112" s="192"/>
      <c r="F112" s="192"/>
      <c r="G112" s="192"/>
      <c r="H112" s="192"/>
    </row>
    <row r="113" spans="1:43" ht="17.45" customHeight="1">
      <c r="A113" s="846" t="s">
        <v>645</v>
      </c>
      <c r="B113" s="846"/>
      <c r="C113" s="846"/>
      <c r="D113" s="846"/>
      <c r="E113" s="846"/>
      <c r="F113" s="846"/>
      <c r="G113" s="846"/>
      <c r="H113" s="846"/>
      <c r="I113" s="846"/>
      <c r="J113" s="846"/>
      <c r="K113" s="846"/>
      <c r="L113" s="846"/>
      <c r="M113" s="846"/>
      <c r="N113" s="846"/>
      <c r="O113" s="846"/>
      <c r="P113" s="846"/>
      <c r="Q113" s="846"/>
      <c r="R113" s="846"/>
      <c r="S113" s="846"/>
      <c r="T113" s="846"/>
      <c r="U113" s="846"/>
      <c r="V113" s="846"/>
      <c r="W113" s="846"/>
      <c r="X113" s="846"/>
      <c r="Y113" s="846"/>
      <c r="Z113" s="846"/>
      <c r="AA113" s="846"/>
      <c r="AB113" s="846"/>
      <c r="AC113" s="846"/>
      <c r="AD113" s="846"/>
      <c r="AE113" s="846"/>
      <c r="AF113" s="846"/>
      <c r="AG113" s="846"/>
      <c r="AH113" s="846"/>
      <c r="AI113" s="846"/>
      <c r="AJ113" s="846"/>
      <c r="AK113" s="846"/>
      <c r="AL113" s="846"/>
      <c r="AM113" s="846"/>
      <c r="AN113" s="846"/>
      <c r="AO113" s="846"/>
      <c r="AP113" s="846"/>
      <c r="AQ113" s="846"/>
    </row>
    <row r="114" spans="1:43" ht="28.5" customHeight="1" thickBot="1">
      <c r="A114" s="766" t="s">
        <v>0</v>
      </c>
      <c r="B114" s="852" t="s">
        <v>495</v>
      </c>
      <c r="C114" s="834" t="s">
        <v>488</v>
      </c>
      <c r="D114" s="834" t="s">
        <v>488</v>
      </c>
      <c r="E114" s="834" t="s">
        <v>488</v>
      </c>
      <c r="F114" s="834" t="s">
        <v>488</v>
      </c>
      <c r="G114" s="834" t="s">
        <v>488</v>
      </c>
      <c r="H114" s="835" t="s">
        <v>488</v>
      </c>
      <c r="I114" s="834" t="s">
        <v>496</v>
      </c>
      <c r="J114" s="834" t="s">
        <v>489</v>
      </c>
      <c r="K114" s="834" t="s">
        <v>489</v>
      </c>
      <c r="L114" s="834" t="s">
        <v>489</v>
      </c>
      <c r="M114" s="834" t="s">
        <v>489</v>
      </c>
      <c r="N114" s="834" t="s">
        <v>489</v>
      </c>
      <c r="O114" s="835" t="s">
        <v>489</v>
      </c>
      <c r="P114" s="834" t="s">
        <v>497</v>
      </c>
      <c r="Q114" s="834" t="s">
        <v>490</v>
      </c>
      <c r="R114" s="834" t="s">
        <v>490</v>
      </c>
      <c r="S114" s="834" t="s">
        <v>490</v>
      </c>
      <c r="T114" s="834" t="s">
        <v>490</v>
      </c>
      <c r="U114" s="834" t="s">
        <v>490</v>
      </c>
      <c r="V114" s="835" t="s">
        <v>490</v>
      </c>
      <c r="W114" s="834" t="s">
        <v>498</v>
      </c>
      <c r="X114" s="834" t="s">
        <v>491</v>
      </c>
      <c r="Y114" s="834" t="s">
        <v>491</v>
      </c>
      <c r="Z114" s="834" t="s">
        <v>491</v>
      </c>
      <c r="AA114" s="834" t="s">
        <v>491</v>
      </c>
      <c r="AB114" s="834" t="s">
        <v>491</v>
      </c>
      <c r="AC114" s="835" t="s">
        <v>491</v>
      </c>
      <c r="AD114" s="834" t="s">
        <v>492</v>
      </c>
      <c r="AE114" s="834" t="s">
        <v>492</v>
      </c>
      <c r="AF114" s="834" t="s">
        <v>492</v>
      </c>
      <c r="AG114" s="834" t="s">
        <v>492</v>
      </c>
      <c r="AH114" s="834" t="s">
        <v>492</v>
      </c>
      <c r="AI114" s="834" t="s">
        <v>492</v>
      </c>
      <c r="AJ114" s="835" t="s">
        <v>492</v>
      </c>
      <c r="AK114" s="834" t="s">
        <v>320</v>
      </c>
      <c r="AL114" s="834" t="s">
        <v>320</v>
      </c>
      <c r="AM114" s="834" t="s">
        <v>320</v>
      </c>
      <c r="AN114" s="834" t="s">
        <v>320</v>
      </c>
      <c r="AO114" s="834" t="s">
        <v>320</v>
      </c>
      <c r="AP114" s="834" t="s">
        <v>320</v>
      </c>
      <c r="AQ114" s="836" t="s">
        <v>320</v>
      </c>
    </row>
    <row r="115" spans="1:43" s="8" customFormat="1" ht="29.1" customHeight="1" thickBot="1">
      <c r="A115" s="767" t="s">
        <v>0</v>
      </c>
      <c r="B115" s="867" t="s">
        <v>505</v>
      </c>
      <c r="C115" s="867" t="s">
        <v>505</v>
      </c>
      <c r="D115" s="867" t="s">
        <v>506</v>
      </c>
      <c r="E115" s="867" t="s">
        <v>506</v>
      </c>
      <c r="F115" s="867" t="s">
        <v>507</v>
      </c>
      <c r="G115" s="867" t="s">
        <v>507</v>
      </c>
      <c r="H115" s="534"/>
      <c r="I115" s="867" t="s">
        <v>505</v>
      </c>
      <c r="J115" s="867" t="s">
        <v>505</v>
      </c>
      <c r="K115" s="867" t="s">
        <v>506</v>
      </c>
      <c r="L115" s="867" t="s">
        <v>506</v>
      </c>
      <c r="M115" s="867" t="s">
        <v>507</v>
      </c>
      <c r="N115" s="867" t="s">
        <v>507</v>
      </c>
      <c r="O115" s="534"/>
      <c r="P115" s="867" t="s">
        <v>505</v>
      </c>
      <c r="Q115" s="867" t="s">
        <v>505</v>
      </c>
      <c r="R115" s="867" t="s">
        <v>506</v>
      </c>
      <c r="S115" s="867" t="s">
        <v>506</v>
      </c>
      <c r="T115" s="867" t="s">
        <v>507</v>
      </c>
      <c r="U115" s="867" t="s">
        <v>507</v>
      </c>
      <c r="V115" s="534"/>
      <c r="W115" s="867" t="s">
        <v>505</v>
      </c>
      <c r="X115" s="867" t="s">
        <v>505</v>
      </c>
      <c r="Y115" s="867" t="s">
        <v>506</v>
      </c>
      <c r="Z115" s="867" t="s">
        <v>506</v>
      </c>
      <c r="AA115" s="867" t="s">
        <v>507</v>
      </c>
      <c r="AB115" s="867" t="s">
        <v>507</v>
      </c>
      <c r="AC115" s="534"/>
      <c r="AD115" s="867" t="s">
        <v>505</v>
      </c>
      <c r="AE115" s="867" t="s">
        <v>505</v>
      </c>
      <c r="AF115" s="867" t="s">
        <v>506</v>
      </c>
      <c r="AG115" s="867" t="s">
        <v>506</v>
      </c>
      <c r="AH115" s="867" t="s">
        <v>507</v>
      </c>
      <c r="AI115" s="867" t="s">
        <v>507</v>
      </c>
      <c r="AJ115" s="534"/>
      <c r="AK115" s="867" t="s">
        <v>505</v>
      </c>
      <c r="AL115" s="867" t="s">
        <v>505</v>
      </c>
      <c r="AM115" s="867" t="s">
        <v>506</v>
      </c>
      <c r="AN115" s="867" t="s">
        <v>506</v>
      </c>
      <c r="AO115" s="867" t="s">
        <v>507</v>
      </c>
      <c r="AP115" s="867" t="s">
        <v>507</v>
      </c>
      <c r="AQ115" s="535"/>
    </row>
    <row r="116" spans="1:43" ht="14.45" customHeight="1" thickBot="1">
      <c r="A116" s="767" t="s">
        <v>0</v>
      </c>
      <c r="B116" s="170" t="s">
        <v>11</v>
      </c>
      <c r="C116" s="193" t="s">
        <v>37</v>
      </c>
      <c r="D116" s="170" t="s">
        <v>11</v>
      </c>
      <c r="E116" s="193" t="s">
        <v>37</v>
      </c>
      <c r="F116" s="170" t="s">
        <v>11</v>
      </c>
      <c r="G116" s="193" t="s">
        <v>37</v>
      </c>
      <c r="H116" s="193" t="s">
        <v>248</v>
      </c>
      <c r="I116" s="170" t="s">
        <v>11</v>
      </c>
      <c r="J116" s="193" t="s">
        <v>37</v>
      </c>
      <c r="K116" s="170" t="s">
        <v>11</v>
      </c>
      <c r="L116" s="193" t="s">
        <v>37</v>
      </c>
      <c r="M116" s="170" t="s">
        <v>11</v>
      </c>
      <c r="N116" s="193" t="s">
        <v>37</v>
      </c>
      <c r="O116" s="193" t="s">
        <v>248</v>
      </c>
      <c r="P116" s="170" t="s">
        <v>11</v>
      </c>
      <c r="Q116" s="193" t="s">
        <v>37</v>
      </c>
      <c r="R116" s="170" t="s">
        <v>11</v>
      </c>
      <c r="S116" s="193" t="s">
        <v>37</v>
      </c>
      <c r="T116" s="170" t="s">
        <v>11</v>
      </c>
      <c r="U116" s="193" t="s">
        <v>37</v>
      </c>
      <c r="V116" s="193" t="s">
        <v>248</v>
      </c>
      <c r="W116" s="170" t="s">
        <v>11</v>
      </c>
      <c r="X116" s="193" t="s">
        <v>37</v>
      </c>
      <c r="Y116" s="170" t="s">
        <v>11</v>
      </c>
      <c r="Z116" s="193" t="s">
        <v>37</v>
      </c>
      <c r="AA116" s="170" t="s">
        <v>11</v>
      </c>
      <c r="AB116" s="193" t="s">
        <v>37</v>
      </c>
      <c r="AC116" s="193" t="s">
        <v>248</v>
      </c>
      <c r="AD116" s="170" t="s">
        <v>11</v>
      </c>
      <c r="AE116" s="193" t="s">
        <v>37</v>
      </c>
      <c r="AF116" s="170" t="s">
        <v>11</v>
      </c>
      <c r="AG116" s="193" t="s">
        <v>37</v>
      </c>
      <c r="AH116" s="170" t="s">
        <v>11</v>
      </c>
      <c r="AI116" s="193" t="s">
        <v>37</v>
      </c>
      <c r="AJ116" s="193" t="s">
        <v>248</v>
      </c>
      <c r="AK116" s="170" t="s">
        <v>11</v>
      </c>
      <c r="AL116" s="193" t="s">
        <v>37</v>
      </c>
      <c r="AM116" s="170" t="s">
        <v>11</v>
      </c>
      <c r="AN116" s="193" t="s">
        <v>37</v>
      </c>
      <c r="AO116" s="170" t="s">
        <v>11</v>
      </c>
      <c r="AP116" s="193" t="s">
        <v>37</v>
      </c>
      <c r="AQ116" s="170" t="s">
        <v>248</v>
      </c>
    </row>
    <row r="117" spans="1:43" ht="14.45" customHeight="1">
      <c r="A117" s="423" t="s">
        <v>12</v>
      </c>
      <c r="B117" s="433">
        <v>94.808590696810128</v>
      </c>
      <c r="C117" s="434">
        <v>5.0293004617224284</v>
      </c>
      <c r="D117" s="433">
        <v>0</v>
      </c>
      <c r="E117" s="649" t="s">
        <v>712</v>
      </c>
      <c r="F117" s="433">
        <v>5.1914093031898778</v>
      </c>
      <c r="G117" s="434">
        <v>5.0293004617224284</v>
      </c>
      <c r="H117" s="435">
        <v>26</v>
      </c>
      <c r="I117" s="433">
        <v>45.758536607536023</v>
      </c>
      <c r="J117" s="434">
        <v>9.9117449279568177</v>
      </c>
      <c r="K117" s="433">
        <v>16.727785101811062</v>
      </c>
      <c r="L117" s="434">
        <v>7.7040690988746663</v>
      </c>
      <c r="M117" s="433">
        <v>37.513678290652919</v>
      </c>
      <c r="N117" s="434">
        <v>9.5994168641657005</v>
      </c>
      <c r="O117" s="435">
        <v>26</v>
      </c>
      <c r="P117" s="433">
        <v>60.783831464577233</v>
      </c>
      <c r="Q117" s="434">
        <v>9.7555208590012104</v>
      </c>
      <c r="R117" s="433">
        <v>22.889705395509679</v>
      </c>
      <c r="S117" s="434">
        <v>8.3564233778044166</v>
      </c>
      <c r="T117" s="433">
        <v>16.326463139913091</v>
      </c>
      <c r="U117" s="434">
        <v>7.5037743442105951</v>
      </c>
      <c r="V117" s="435">
        <v>26</v>
      </c>
      <c r="W117" s="433">
        <v>69.341368445723305</v>
      </c>
      <c r="X117" s="434">
        <v>9.155320013451469</v>
      </c>
      <c r="Y117" s="433">
        <v>23.296243643748511</v>
      </c>
      <c r="Z117" s="434">
        <v>8.4410107075323388</v>
      </c>
      <c r="AA117" s="433">
        <v>7.3623879105281924</v>
      </c>
      <c r="AB117" s="434">
        <v>5.0332062407868143</v>
      </c>
      <c r="AC117" s="435">
        <v>26</v>
      </c>
      <c r="AD117" s="433">
        <v>14.49921301216572</v>
      </c>
      <c r="AE117" s="434">
        <v>6.90788583858577</v>
      </c>
      <c r="AF117" s="433">
        <v>61.957505962318592</v>
      </c>
      <c r="AG117" s="434">
        <v>9.6597871127813502</v>
      </c>
      <c r="AH117" s="433">
        <v>23.5432810255157</v>
      </c>
      <c r="AI117" s="434">
        <v>8.4887321281425194</v>
      </c>
      <c r="AJ117" s="435">
        <v>26</v>
      </c>
      <c r="AK117" s="433">
        <v>58.664733989538711</v>
      </c>
      <c r="AL117" s="434">
        <v>9.9126547170262445</v>
      </c>
      <c r="AM117" s="433">
        <v>25.3268240965986</v>
      </c>
      <c r="AN117" s="434">
        <v>8.9369145200868108</v>
      </c>
      <c r="AO117" s="433">
        <v>16.00844191386269</v>
      </c>
      <c r="AP117" s="434">
        <v>7.3983834785917937</v>
      </c>
      <c r="AQ117" s="436">
        <v>26</v>
      </c>
    </row>
    <row r="118" spans="1:43" ht="14.45" customHeight="1">
      <c r="A118" s="428" t="s">
        <v>13</v>
      </c>
      <c r="B118" s="437">
        <v>97.961002949298134</v>
      </c>
      <c r="C118" s="438">
        <v>2.0181883024732299</v>
      </c>
      <c r="D118" s="437">
        <v>0</v>
      </c>
      <c r="E118" s="650" t="s">
        <v>712</v>
      </c>
      <c r="F118" s="437">
        <v>2.0389970507018589</v>
      </c>
      <c r="G118" s="438">
        <v>2.0181883024732299</v>
      </c>
      <c r="H118" s="439">
        <v>59</v>
      </c>
      <c r="I118" s="437">
        <v>79.611603607485051</v>
      </c>
      <c r="J118" s="438">
        <v>5.298490004750958</v>
      </c>
      <c r="K118" s="437">
        <v>6.7367379437313284</v>
      </c>
      <c r="L118" s="438">
        <v>3.2697587734842779</v>
      </c>
      <c r="M118" s="437">
        <v>13.651658448783619</v>
      </c>
      <c r="N118" s="438">
        <v>4.5217544931174043</v>
      </c>
      <c r="O118" s="439">
        <v>59</v>
      </c>
      <c r="P118" s="437">
        <v>62.979362164754448</v>
      </c>
      <c r="Q118" s="438">
        <v>6.4189106853924249</v>
      </c>
      <c r="R118" s="437">
        <v>23.902027138917891</v>
      </c>
      <c r="S118" s="438">
        <v>5.735236081126919</v>
      </c>
      <c r="T118" s="437">
        <v>13.11861069632765</v>
      </c>
      <c r="U118" s="438">
        <v>4.3888755781543232</v>
      </c>
      <c r="V118" s="439">
        <v>59</v>
      </c>
      <c r="W118" s="437">
        <v>80.089915711280426</v>
      </c>
      <c r="X118" s="438">
        <v>5.2224518047081867</v>
      </c>
      <c r="Y118" s="437">
        <v>12.85121750812611</v>
      </c>
      <c r="Z118" s="438">
        <v>4.3106125092553409</v>
      </c>
      <c r="AA118" s="437">
        <v>7.0588667805934699</v>
      </c>
      <c r="AB118" s="438">
        <v>3.4235813596998321</v>
      </c>
      <c r="AC118" s="439">
        <v>59</v>
      </c>
      <c r="AD118" s="437">
        <v>30.265324289765779</v>
      </c>
      <c r="AE118" s="438">
        <v>6.0700689883086261</v>
      </c>
      <c r="AF118" s="437">
        <v>47.683665652103777</v>
      </c>
      <c r="AG118" s="438">
        <v>6.6339710067480571</v>
      </c>
      <c r="AH118" s="437">
        <v>22.051010058130441</v>
      </c>
      <c r="AI118" s="438">
        <v>5.4560874887323862</v>
      </c>
      <c r="AJ118" s="439">
        <v>59</v>
      </c>
      <c r="AK118" s="437">
        <v>31.56654722298796</v>
      </c>
      <c r="AL118" s="438">
        <v>6.1314585350809736</v>
      </c>
      <c r="AM118" s="437">
        <v>46.658290334378592</v>
      </c>
      <c r="AN118" s="438">
        <v>6.630957601374579</v>
      </c>
      <c r="AO118" s="437">
        <v>21.775162442633452</v>
      </c>
      <c r="AP118" s="438">
        <v>5.4297460186543081</v>
      </c>
      <c r="AQ118" s="440">
        <v>59</v>
      </c>
    </row>
    <row r="119" spans="1:43" ht="14.45" customHeight="1">
      <c r="A119" s="423" t="s">
        <v>33</v>
      </c>
      <c r="B119" s="433" t="s">
        <v>38</v>
      </c>
      <c r="C119" s="434" t="s">
        <v>38</v>
      </c>
      <c r="D119" s="433" t="s">
        <v>38</v>
      </c>
      <c r="E119" s="434" t="s">
        <v>38</v>
      </c>
      <c r="F119" s="433" t="s">
        <v>38</v>
      </c>
      <c r="G119" s="434" t="s">
        <v>38</v>
      </c>
      <c r="H119" s="435" t="s">
        <v>38</v>
      </c>
      <c r="I119" s="433" t="s">
        <v>38</v>
      </c>
      <c r="J119" s="434" t="s">
        <v>38</v>
      </c>
      <c r="K119" s="433" t="s">
        <v>38</v>
      </c>
      <c r="L119" s="434" t="s">
        <v>38</v>
      </c>
      <c r="M119" s="433" t="s">
        <v>38</v>
      </c>
      <c r="N119" s="434" t="s">
        <v>38</v>
      </c>
      <c r="O119" s="435" t="s">
        <v>38</v>
      </c>
      <c r="P119" s="433" t="s">
        <v>38</v>
      </c>
      <c r="Q119" s="434" t="s">
        <v>38</v>
      </c>
      <c r="R119" s="433" t="s">
        <v>38</v>
      </c>
      <c r="S119" s="434" t="s">
        <v>38</v>
      </c>
      <c r="T119" s="433" t="s">
        <v>38</v>
      </c>
      <c r="U119" s="434" t="s">
        <v>38</v>
      </c>
      <c r="V119" s="435" t="s">
        <v>38</v>
      </c>
      <c r="W119" s="433" t="s">
        <v>38</v>
      </c>
      <c r="X119" s="434" t="s">
        <v>38</v>
      </c>
      <c r="Y119" s="433" t="s">
        <v>38</v>
      </c>
      <c r="Z119" s="434" t="s">
        <v>38</v>
      </c>
      <c r="AA119" s="433" t="s">
        <v>38</v>
      </c>
      <c r="AB119" s="434" t="s">
        <v>38</v>
      </c>
      <c r="AC119" s="435" t="s">
        <v>38</v>
      </c>
      <c r="AD119" s="433" t="s">
        <v>38</v>
      </c>
      <c r="AE119" s="434" t="s">
        <v>38</v>
      </c>
      <c r="AF119" s="433" t="s">
        <v>38</v>
      </c>
      <c r="AG119" s="434" t="s">
        <v>38</v>
      </c>
      <c r="AH119" s="433" t="s">
        <v>38</v>
      </c>
      <c r="AI119" s="434" t="s">
        <v>38</v>
      </c>
      <c r="AJ119" s="435" t="s">
        <v>38</v>
      </c>
      <c r="AK119" s="433" t="s">
        <v>38</v>
      </c>
      <c r="AL119" s="434" t="s">
        <v>38</v>
      </c>
      <c r="AM119" s="433" t="s">
        <v>38</v>
      </c>
      <c r="AN119" s="434" t="s">
        <v>38</v>
      </c>
      <c r="AO119" s="433" t="s">
        <v>38</v>
      </c>
      <c r="AP119" s="434" t="s">
        <v>38</v>
      </c>
      <c r="AQ119" s="436" t="s">
        <v>38</v>
      </c>
    </row>
    <row r="120" spans="1:43" ht="14.45" customHeight="1">
      <c r="A120" s="428" t="s">
        <v>15</v>
      </c>
      <c r="B120" s="437">
        <v>77.711579399708413</v>
      </c>
      <c r="C120" s="438">
        <v>11.66014445799035</v>
      </c>
      <c r="D120" s="437">
        <v>22.288420600291591</v>
      </c>
      <c r="E120" s="438">
        <v>11.66014445799035</v>
      </c>
      <c r="F120" s="437">
        <v>0</v>
      </c>
      <c r="G120" s="650" t="s">
        <v>712</v>
      </c>
      <c r="H120" s="439">
        <v>12</v>
      </c>
      <c r="I120" s="437">
        <v>6.1906754027711104</v>
      </c>
      <c r="J120" s="438">
        <v>6.0617303979991464</v>
      </c>
      <c r="K120" s="437">
        <v>7.1728420767002454</v>
      </c>
      <c r="L120" s="438">
        <v>6.9509030519831079</v>
      </c>
      <c r="M120" s="437">
        <v>86.636482520528645</v>
      </c>
      <c r="N120" s="438">
        <v>8.9587600963806331</v>
      </c>
      <c r="O120" s="439">
        <v>13</v>
      </c>
      <c r="P120" s="437">
        <v>31.119114365206691</v>
      </c>
      <c r="Q120" s="438">
        <v>13.096554215359349</v>
      </c>
      <c r="R120" s="437">
        <v>35.832685799099941</v>
      </c>
      <c r="S120" s="438">
        <v>13.417054692802029</v>
      </c>
      <c r="T120" s="437">
        <v>33.048199835693367</v>
      </c>
      <c r="U120" s="438">
        <v>13.47416306423384</v>
      </c>
      <c r="V120" s="439">
        <v>13</v>
      </c>
      <c r="W120" s="437">
        <v>44.810729054749693</v>
      </c>
      <c r="X120" s="438">
        <v>14.010924891519069</v>
      </c>
      <c r="Y120" s="437">
        <v>37.760040948039617</v>
      </c>
      <c r="Z120" s="438">
        <v>13.69729699016273</v>
      </c>
      <c r="AA120" s="437">
        <v>17.429229997210701</v>
      </c>
      <c r="AB120" s="438">
        <v>11.20125055593455</v>
      </c>
      <c r="AC120" s="439">
        <v>13</v>
      </c>
      <c r="AD120" s="437">
        <v>16.839371168945512</v>
      </c>
      <c r="AE120" s="438">
        <v>10.82190838598253</v>
      </c>
      <c r="AF120" s="437">
        <v>20.36413382898137</v>
      </c>
      <c r="AG120" s="438">
        <v>10.7631686401689</v>
      </c>
      <c r="AH120" s="437">
        <v>62.796495002073122</v>
      </c>
      <c r="AI120" s="438">
        <v>13.52200071418909</v>
      </c>
      <c r="AJ120" s="439">
        <v>13</v>
      </c>
      <c r="AK120" s="437">
        <v>22.770727333403109</v>
      </c>
      <c r="AL120" s="438">
        <v>11.667747574566389</v>
      </c>
      <c r="AM120" s="437">
        <v>35.853770380879737</v>
      </c>
      <c r="AN120" s="438">
        <v>13.420405572056771</v>
      </c>
      <c r="AO120" s="437">
        <v>41.375502285717147</v>
      </c>
      <c r="AP120" s="438">
        <v>14.063365787825219</v>
      </c>
      <c r="AQ120" s="440">
        <v>13</v>
      </c>
    </row>
    <row r="121" spans="1:43" ht="14.45" customHeight="1">
      <c r="A121" s="423" t="s">
        <v>16</v>
      </c>
      <c r="B121" s="433" t="s">
        <v>38</v>
      </c>
      <c r="C121" s="434" t="s">
        <v>38</v>
      </c>
      <c r="D121" s="433" t="s">
        <v>38</v>
      </c>
      <c r="E121" s="434" t="s">
        <v>38</v>
      </c>
      <c r="F121" s="433" t="s">
        <v>38</v>
      </c>
      <c r="G121" s="434" t="s">
        <v>38</v>
      </c>
      <c r="H121" s="435" t="s">
        <v>38</v>
      </c>
      <c r="I121" s="433" t="s">
        <v>38</v>
      </c>
      <c r="J121" s="434" t="s">
        <v>38</v>
      </c>
      <c r="K121" s="433" t="s">
        <v>38</v>
      </c>
      <c r="L121" s="434" t="s">
        <v>38</v>
      </c>
      <c r="M121" s="433" t="s">
        <v>38</v>
      </c>
      <c r="N121" s="434" t="s">
        <v>38</v>
      </c>
      <c r="O121" s="435" t="s">
        <v>38</v>
      </c>
      <c r="P121" s="433" t="s">
        <v>38</v>
      </c>
      <c r="Q121" s="434" t="s">
        <v>38</v>
      </c>
      <c r="R121" s="433" t="s">
        <v>38</v>
      </c>
      <c r="S121" s="434" t="s">
        <v>38</v>
      </c>
      <c r="T121" s="433" t="s">
        <v>38</v>
      </c>
      <c r="U121" s="434" t="s">
        <v>38</v>
      </c>
      <c r="V121" s="435" t="s">
        <v>38</v>
      </c>
      <c r="W121" s="433" t="s">
        <v>38</v>
      </c>
      <c r="X121" s="434" t="s">
        <v>38</v>
      </c>
      <c r="Y121" s="433" t="s">
        <v>38</v>
      </c>
      <c r="Z121" s="434" t="s">
        <v>38</v>
      </c>
      <c r="AA121" s="433" t="s">
        <v>38</v>
      </c>
      <c r="AB121" s="434" t="s">
        <v>38</v>
      </c>
      <c r="AC121" s="435" t="s">
        <v>38</v>
      </c>
      <c r="AD121" s="433" t="s">
        <v>38</v>
      </c>
      <c r="AE121" s="434" t="s">
        <v>38</v>
      </c>
      <c r="AF121" s="433" t="s">
        <v>38</v>
      </c>
      <c r="AG121" s="434" t="s">
        <v>38</v>
      </c>
      <c r="AH121" s="433" t="s">
        <v>38</v>
      </c>
      <c r="AI121" s="434" t="s">
        <v>38</v>
      </c>
      <c r="AJ121" s="435" t="s">
        <v>38</v>
      </c>
      <c r="AK121" s="433" t="s">
        <v>38</v>
      </c>
      <c r="AL121" s="434" t="s">
        <v>38</v>
      </c>
      <c r="AM121" s="433" t="s">
        <v>38</v>
      </c>
      <c r="AN121" s="434" t="s">
        <v>38</v>
      </c>
      <c r="AO121" s="433" t="s">
        <v>38</v>
      </c>
      <c r="AP121" s="434" t="s">
        <v>38</v>
      </c>
      <c r="AQ121" s="436" t="s">
        <v>38</v>
      </c>
    </row>
    <row r="122" spans="1:43" ht="14.45" customHeight="1">
      <c r="A122" s="428" t="s">
        <v>17</v>
      </c>
      <c r="B122" s="437" t="s">
        <v>38</v>
      </c>
      <c r="C122" s="438" t="s">
        <v>38</v>
      </c>
      <c r="D122" s="437" t="s">
        <v>38</v>
      </c>
      <c r="E122" s="438" t="s">
        <v>38</v>
      </c>
      <c r="F122" s="437" t="s">
        <v>38</v>
      </c>
      <c r="G122" s="438" t="s">
        <v>38</v>
      </c>
      <c r="H122" s="439" t="s">
        <v>38</v>
      </c>
      <c r="I122" s="437" t="s">
        <v>38</v>
      </c>
      <c r="J122" s="438" t="s">
        <v>38</v>
      </c>
      <c r="K122" s="437" t="s">
        <v>38</v>
      </c>
      <c r="L122" s="438" t="s">
        <v>38</v>
      </c>
      <c r="M122" s="437" t="s">
        <v>38</v>
      </c>
      <c r="N122" s="438" t="s">
        <v>38</v>
      </c>
      <c r="O122" s="439" t="s">
        <v>38</v>
      </c>
      <c r="P122" s="437" t="s">
        <v>38</v>
      </c>
      <c r="Q122" s="438" t="s">
        <v>38</v>
      </c>
      <c r="R122" s="437" t="s">
        <v>38</v>
      </c>
      <c r="S122" s="438" t="s">
        <v>38</v>
      </c>
      <c r="T122" s="437" t="s">
        <v>38</v>
      </c>
      <c r="U122" s="438" t="s">
        <v>38</v>
      </c>
      <c r="V122" s="439" t="s">
        <v>38</v>
      </c>
      <c r="W122" s="437" t="s">
        <v>38</v>
      </c>
      <c r="X122" s="438" t="s">
        <v>38</v>
      </c>
      <c r="Y122" s="437" t="s">
        <v>38</v>
      </c>
      <c r="Z122" s="438" t="s">
        <v>38</v>
      </c>
      <c r="AA122" s="437" t="s">
        <v>38</v>
      </c>
      <c r="AB122" s="438" t="s">
        <v>38</v>
      </c>
      <c r="AC122" s="439" t="s">
        <v>38</v>
      </c>
      <c r="AD122" s="437" t="s">
        <v>38</v>
      </c>
      <c r="AE122" s="438" t="s">
        <v>38</v>
      </c>
      <c r="AF122" s="437" t="s">
        <v>38</v>
      </c>
      <c r="AG122" s="438" t="s">
        <v>38</v>
      </c>
      <c r="AH122" s="437" t="s">
        <v>38</v>
      </c>
      <c r="AI122" s="438" t="s">
        <v>38</v>
      </c>
      <c r="AJ122" s="439" t="s">
        <v>38</v>
      </c>
      <c r="AK122" s="437" t="s">
        <v>38</v>
      </c>
      <c r="AL122" s="438" t="s">
        <v>38</v>
      </c>
      <c r="AM122" s="437" t="s">
        <v>38</v>
      </c>
      <c r="AN122" s="438" t="s">
        <v>38</v>
      </c>
      <c r="AO122" s="437" t="s">
        <v>38</v>
      </c>
      <c r="AP122" s="438" t="s">
        <v>38</v>
      </c>
      <c r="AQ122" s="440" t="s">
        <v>38</v>
      </c>
    </row>
    <row r="123" spans="1:43" ht="14.45" customHeight="1">
      <c r="A123" s="423" t="s">
        <v>18</v>
      </c>
      <c r="B123" s="433">
        <v>90.751011023271886</v>
      </c>
      <c r="C123" s="434">
        <v>6.2857850451132933</v>
      </c>
      <c r="D123" s="433">
        <v>9.248988976728107</v>
      </c>
      <c r="E123" s="434">
        <v>6.2857850451132933</v>
      </c>
      <c r="F123" s="433">
        <v>0</v>
      </c>
      <c r="G123" s="649" t="s">
        <v>712</v>
      </c>
      <c r="H123" s="435">
        <v>20</v>
      </c>
      <c r="I123" s="433">
        <v>68.021817268887091</v>
      </c>
      <c r="J123" s="434">
        <v>10.810546191691101</v>
      </c>
      <c r="K123" s="433">
        <v>11.137505748311909</v>
      </c>
      <c r="L123" s="434">
        <v>7.4066659446892018</v>
      </c>
      <c r="M123" s="433">
        <v>20.840676982801</v>
      </c>
      <c r="N123" s="434">
        <v>9.4649521651085227</v>
      </c>
      <c r="O123" s="435">
        <v>20</v>
      </c>
      <c r="P123" s="433">
        <v>64.914875618104745</v>
      </c>
      <c r="Q123" s="434">
        <v>10.89537872332648</v>
      </c>
      <c r="R123" s="433">
        <v>21.716205468277511</v>
      </c>
      <c r="S123" s="434">
        <v>9.7379677312146367</v>
      </c>
      <c r="T123" s="433">
        <v>13.36891891361774</v>
      </c>
      <c r="U123" s="434">
        <v>7.2876479709627224</v>
      </c>
      <c r="V123" s="435">
        <v>20</v>
      </c>
      <c r="W123" s="433">
        <v>86.655618421816271</v>
      </c>
      <c r="X123" s="434">
        <v>7.2770271417915886</v>
      </c>
      <c r="Y123" s="433">
        <v>4.1615221411241059</v>
      </c>
      <c r="Z123" s="434">
        <v>4.1013235343862631</v>
      </c>
      <c r="AA123" s="433">
        <v>9.1828594370596228</v>
      </c>
      <c r="AB123" s="434">
        <v>6.236019428982706</v>
      </c>
      <c r="AC123" s="435">
        <v>20</v>
      </c>
      <c r="AD123" s="433">
        <v>20.501138956456</v>
      </c>
      <c r="AE123" s="434">
        <v>9.3215192758766179</v>
      </c>
      <c r="AF123" s="433">
        <v>49.16847679163709</v>
      </c>
      <c r="AG123" s="434">
        <v>11.36893292723944</v>
      </c>
      <c r="AH123" s="433">
        <v>30.330384251906921</v>
      </c>
      <c r="AI123" s="434">
        <v>10.51357715328062</v>
      </c>
      <c r="AJ123" s="435">
        <v>20</v>
      </c>
      <c r="AK123" s="433">
        <v>46.031736036605032</v>
      </c>
      <c r="AL123" s="434">
        <v>11.356330498896799</v>
      </c>
      <c r="AM123" s="433">
        <v>48.162282868614163</v>
      </c>
      <c r="AN123" s="434">
        <v>11.3543444254486</v>
      </c>
      <c r="AO123" s="433">
        <v>5.8059810947808117</v>
      </c>
      <c r="AP123" s="434">
        <v>5.6239367810471323</v>
      </c>
      <c r="AQ123" s="436">
        <v>20</v>
      </c>
    </row>
    <row r="124" spans="1:43" ht="14.45" customHeight="1">
      <c r="A124" s="428" t="s">
        <v>19</v>
      </c>
      <c r="B124" s="437" t="s">
        <v>38</v>
      </c>
      <c r="C124" s="438" t="s">
        <v>38</v>
      </c>
      <c r="D124" s="437" t="s">
        <v>38</v>
      </c>
      <c r="E124" s="438" t="s">
        <v>38</v>
      </c>
      <c r="F124" s="437" t="s">
        <v>38</v>
      </c>
      <c r="G124" s="438" t="s">
        <v>38</v>
      </c>
      <c r="H124" s="439" t="s">
        <v>38</v>
      </c>
      <c r="I124" s="437" t="s">
        <v>38</v>
      </c>
      <c r="J124" s="438" t="s">
        <v>38</v>
      </c>
      <c r="K124" s="437" t="s">
        <v>38</v>
      </c>
      <c r="L124" s="438" t="s">
        <v>38</v>
      </c>
      <c r="M124" s="437" t="s">
        <v>38</v>
      </c>
      <c r="N124" s="438" t="s">
        <v>38</v>
      </c>
      <c r="O124" s="439" t="s">
        <v>38</v>
      </c>
      <c r="P124" s="437" t="s">
        <v>38</v>
      </c>
      <c r="Q124" s="438" t="s">
        <v>38</v>
      </c>
      <c r="R124" s="437" t="s">
        <v>38</v>
      </c>
      <c r="S124" s="438" t="s">
        <v>38</v>
      </c>
      <c r="T124" s="437" t="s">
        <v>38</v>
      </c>
      <c r="U124" s="438" t="s">
        <v>38</v>
      </c>
      <c r="V124" s="439" t="s">
        <v>38</v>
      </c>
      <c r="W124" s="437" t="s">
        <v>38</v>
      </c>
      <c r="X124" s="438" t="s">
        <v>38</v>
      </c>
      <c r="Y124" s="437" t="s">
        <v>38</v>
      </c>
      <c r="Z124" s="438" t="s">
        <v>38</v>
      </c>
      <c r="AA124" s="437" t="s">
        <v>38</v>
      </c>
      <c r="AB124" s="438" t="s">
        <v>38</v>
      </c>
      <c r="AC124" s="439" t="s">
        <v>38</v>
      </c>
      <c r="AD124" s="437" t="s">
        <v>38</v>
      </c>
      <c r="AE124" s="438" t="s">
        <v>38</v>
      </c>
      <c r="AF124" s="437" t="s">
        <v>38</v>
      </c>
      <c r="AG124" s="438" t="s">
        <v>38</v>
      </c>
      <c r="AH124" s="437" t="s">
        <v>38</v>
      </c>
      <c r="AI124" s="438" t="s">
        <v>38</v>
      </c>
      <c r="AJ124" s="439" t="s">
        <v>38</v>
      </c>
      <c r="AK124" s="437" t="s">
        <v>38</v>
      </c>
      <c r="AL124" s="438" t="s">
        <v>38</v>
      </c>
      <c r="AM124" s="437" t="s">
        <v>38</v>
      </c>
      <c r="AN124" s="438" t="s">
        <v>38</v>
      </c>
      <c r="AO124" s="437" t="s">
        <v>38</v>
      </c>
      <c r="AP124" s="438" t="s">
        <v>38</v>
      </c>
      <c r="AQ124" s="440" t="s">
        <v>38</v>
      </c>
    </row>
    <row r="125" spans="1:43" ht="14.45" customHeight="1">
      <c r="A125" s="423" t="s">
        <v>20</v>
      </c>
      <c r="B125" s="433">
        <v>93.39281455684538</v>
      </c>
      <c r="C125" s="434">
        <v>4.5828238067957141</v>
      </c>
      <c r="D125" s="433">
        <v>6.6071854431546129</v>
      </c>
      <c r="E125" s="434">
        <v>4.5828238067957141</v>
      </c>
      <c r="F125" s="433">
        <v>0</v>
      </c>
      <c r="G125" s="649" t="s">
        <v>712</v>
      </c>
      <c r="H125" s="435">
        <v>34</v>
      </c>
      <c r="I125" s="433">
        <v>21.93051754296259</v>
      </c>
      <c r="J125" s="434">
        <v>7.3691049875269199</v>
      </c>
      <c r="K125" s="433">
        <v>22.924928653972831</v>
      </c>
      <c r="L125" s="434">
        <v>7.2259170334525944</v>
      </c>
      <c r="M125" s="433">
        <v>55.144553803064568</v>
      </c>
      <c r="N125" s="434">
        <v>8.6625053199339437</v>
      </c>
      <c r="O125" s="435">
        <v>34</v>
      </c>
      <c r="P125" s="433">
        <v>59.469604350990679</v>
      </c>
      <c r="Q125" s="434">
        <v>8.522380901167498</v>
      </c>
      <c r="R125" s="433">
        <v>25.80647011210425</v>
      </c>
      <c r="S125" s="434">
        <v>7.5474366500394474</v>
      </c>
      <c r="T125" s="433">
        <v>14.72392553690508</v>
      </c>
      <c r="U125" s="434">
        <v>6.1931104663959307</v>
      </c>
      <c r="V125" s="435">
        <v>34</v>
      </c>
      <c r="W125" s="433">
        <v>56.557041482459027</v>
      </c>
      <c r="X125" s="434">
        <v>8.7830286472311574</v>
      </c>
      <c r="Y125" s="433">
        <v>40.96051174958474</v>
      </c>
      <c r="Z125" s="434">
        <v>8.7433367180510508</v>
      </c>
      <c r="AA125" s="433">
        <v>2.4824467679562261</v>
      </c>
      <c r="AB125" s="434">
        <v>2.462939927665146</v>
      </c>
      <c r="AC125" s="435">
        <v>33</v>
      </c>
      <c r="AD125" s="433">
        <v>8.1806101002591536</v>
      </c>
      <c r="AE125" s="434">
        <v>4.5753107656206966</v>
      </c>
      <c r="AF125" s="433">
        <v>64.271466887675416</v>
      </c>
      <c r="AG125" s="434">
        <v>8.3567196963039692</v>
      </c>
      <c r="AH125" s="433">
        <v>27.547923012065429</v>
      </c>
      <c r="AI125" s="434">
        <v>7.8693619818972129</v>
      </c>
      <c r="AJ125" s="435">
        <v>34</v>
      </c>
      <c r="AK125" s="433">
        <v>37.179143440104042</v>
      </c>
      <c r="AL125" s="434">
        <v>8.4807146129393622</v>
      </c>
      <c r="AM125" s="433">
        <v>42.077153817832382</v>
      </c>
      <c r="AN125" s="434">
        <v>8.5330361425519339</v>
      </c>
      <c r="AO125" s="433">
        <v>20.743702742063569</v>
      </c>
      <c r="AP125" s="434">
        <v>7.0789774439998299</v>
      </c>
      <c r="AQ125" s="436">
        <v>34</v>
      </c>
    </row>
    <row r="126" spans="1:43" ht="14.45" customHeight="1">
      <c r="A126" s="428" t="s">
        <v>21</v>
      </c>
      <c r="B126" s="437">
        <v>92.656378535135843</v>
      </c>
      <c r="C126" s="438">
        <v>2.5360497540048099</v>
      </c>
      <c r="D126" s="437">
        <v>4.7972917548729361</v>
      </c>
      <c r="E126" s="438">
        <v>2.1202008325063111</v>
      </c>
      <c r="F126" s="437">
        <v>2.5463297099912219</v>
      </c>
      <c r="G126" s="438">
        <v>1.4593803153259099</v>
      </c>
      <c r="H126" s="439">
        <v>101</v>
      </c>
      <c r="I126" s="437">
        <v>6.0735572040629</v>
      </c>
      <c r="J126" s="438">
        <v>2.4729707897778042</v>
      </c>
      <c r="K126" s="437">
        <v>11.43730281459302</v>
      </c>
      <c r="L126" s="438">
        <v>3.2469759063277701</v>
      </c>
      <c r="M126" s="437">
        <v>82.489139981344081</v>
      </c>
      <c r="N126" s="438">
        <v>3.894720305883864</v>
      </c>
      <c r="O126" s="439">
        <v>101</v>
      </c>
      <c r="P126" s="437">
        <v>50.948758465085007</v>
      </c>
      <c r="Q126" s="438">
        <v>5.1068356411702389</v>
      </c>
      <c r="R126" s="437">
        <v>34.134018510296499</v>
      </c>
      <c r="S126" s="438">
        <v>4.8565395417356836</v>
      </c>
      <c r="T126" s="437">
        <v>14.917223024618499</v>
      </c>
      <c r="U126" s="438">
        <v>3.7279572061241608</v>
      </c>
      <c r="V126" s="439">
        <v>101</v>
      </c>
      <c r="W126" s="437">
        <v>65.185719373989897</v>
      </c>
      <c r="X126" s="438">
        <v>4.8706947013181239</v>
      </c>
      <c r="Y126" s="437">
        <v>32.493676205643283</v>
      </c>
      <c r="Z126" s="438">
        <v>4.7774864999012134</v>
      </c>
      <c r="AA126" s="437">
        <v>2.3206044203668279</v>
      </c>
      <c r="AB126" s="438">
        <v>1.63873421634648</v>
      </c>
      <c r="AC126" s="439">
        <v>101</v>
      </c>
      <c r="AD126" s="437">
        <v>12.59014141556484</v>
      </c>
      <c r="AE126" s="438">
        <v>3.5288436931779978</v>
      </c>
      <c r="AF126" s="437">
        <v>59.914747260571637</v>
      </c>
      <c r="AG126" s="438">
        <v>4.9938767184230306</v>
      </c>
      <c r="AH126" s="437">
        <v>27.495111323863529</v>
      </c>
      <c r="AI126" s="438">
        <v>4.4375381167005212</v>
      </c>
      <c r="AJ126" s="439">
        <v>100</v>
      </c>
      <c r="AK126" s="437">
        <v>31.878125768767731</v>
      </c>
      <c r="AL126" s="438">
        <v>4.8461198806733554</v>
      </c>
      <c r="AM126" s="437">
        <v>35.587797219008991</v>
      </c>
      <c r="AN126" s="438">
        <v>4.8766180976226714</v>
      </c>
      <c r="AO126" s="437">
        <v>32.534077012223271</v>
      </c>
      <c r="AP126" s="438">
        <v>4.7123110885404076</v>
      </c>
      <c r="AQ126" s="440">
        <v>101</v>
      </c>
    </row>
    <row r="127" spans="1:43" ht="14.45" customHeight="1">
      <c r="A127" s="423" t="s">
        <v>22</v>
      </c>
      <c r="B127" s="433">
        <v>83.943677508231943</v>
      </c>
      <c r="C127" s="434">
        <v>7.402295242450152</v>
      </c>
      <c r="D127" s="433">
        <v>0</v>
      </c>
      <c r="E127" s="649" t="s">
        <v>712</v>
      </c>
      <c r="F127" s="433">
        <v>16.056322491768061</v>
      </c>
      <c r="G127" s="434">
        <v>7.402295242450152</v>
      </c>
      <c r="H127" s="435">
        <v>25</v>
      </c>
      <c r="I127" s="433">
        <v>17.014100519856679</v>
      </c>
      <c r="J127" s="434">
        <v>7.7759642375715057</v>
      </c>
      <c r="K127" s="433">
        <v>0</v>
      </c>
      <c r="L127" s="649" t="s">
        <v>712</v>
      </c>
      <c r="M127" s="433">
        <v>82.985899480143317</v>
      </c>
      <c r="N127" s="434">
        <v>7.7759642375715057</v>
      </c>
      <c r="O127" s="435">
        <v>25</v>
      </c>
      <c r="P127" s="433">
        <v>96.472940062409421</v>
      </c>
      <c r="Q127" s="434">
        <v>3.4834929437992508</v>
      </c>
      <c r="R127" s="433">
        <v>3.5270599375905851</v>
      </c>
      <c r="S127" s="434">
        <v>3.4834929437992508</v>
      </c>
      <c r="T127" s="433">
        <v>0</v>
      </c>
      <c r="U127" s="649" t="s">
        <v>712</v>
      </c>
      <c r="V127" s="435">
        <v>24</v>
      </c>
      <c r="W127" s="433">
        <v>88.936911600875789</v>
      </c>
      <c r="X127" s="434">
        <v>6.1321511994986233</v>
      </c>
      <c r="Y127" s="433">
        <v>11.06308839912421</v>
      </c>
      <c r="Z127" s="434">
        <v>6.1321511994986233</v>
      </c>
      <c r="AA127" s="433">
        <v>0</v>
      </c>
      <c r="AB127" s="649" t="s">
        <v>712</v>
      </c>
      <c r="AC127" s="435">
        <v>24</v>
      </c>
      <c r="AD127" s="433">
        <v>17.467868369566439</v>
      </c>
      <c r="AE127" s="434">
        <v>8.0768788369191444</v>
      </c>
      <c r="AF127" s="433">
        <v>32.954615241486117</v>
      </c>
      <c r="AG127" s="434">
        <v>9.3413856053384805</v>
      </c>
      <c r="AH127" s="433">
        <v>49.577516388947437</v>
      </c>
      <c r="AI127" s="434">
        <v>10.17962624804658</v>
      </c>
      <c r="AJ127" s="435">
        <v>25</v>
      </c>
      <c r="AK127" s="433">
        <v>26.223875440428809</v>
      </c>
      <c r="AL127" s="434">
        <v>8.7671327408955353</v>
      </c>
      <c r="AM127" s="433">
        <v>33.337794305624421</v>
      </c>
      <c r="AN127" s="434">
        <v>9.6688302596232614</v>
      </c>
      <c r="AO127" s="433">
        <v>40.438330253946773</v>
      </c>
      <c r="AP127" s="434">
        <v>10.01687168142713</v>
      </c>
      <c r="AQ127" s="436">
        <v>25</v>
      </c>
    </row>
    <row r="128" spans="1:43" ht="14.45" customHeight="1">
      <c r="A128" s="428" t="s">
        <v>23</v>
      </c>
      <c r="B128" s="437" t="s">
        <v>38</v>
      </c>
      <c r="C128" s="438" t="s">
        <v>38</v>
      </c>
      <c r="D128" s="437" t="s">
        <v>38</v>
      </c>
      <c r="E128" s="438" t="s">
        <v>38</v>
      </c>
      <c r="F128" s="437" t="s">
        <v>38</v>
      </c>
      <c r="G128" s="438" t="s">
        <v>38</v>
      </c>
      <c r="H128" s="439" t="s">
        <v>38</v>
      </c>
      <c r="I128" s="437" t="s">
        <v>38</v>
      </c>
      <c r="J128" s="438" t="s">
        <v>38</v>
      </c>
      <c r="K128" s="437" t="s">
        <v>38</v>
      </c>
      <c r="L128" s="438" t="s">
        <v>38</v>
      </c>
      <c r="M128" s="437" t="s">
        <v>38</v>
      </c>
      <c r="N128" s="438" t="s">
        <v>38</v>
      </c>
      <c r="O128" s="439" t="s">
        <v>38</v>
      </c>
      <c r="P128" s="437" t="s">
        <v>38</v>
      </c>
      <c r="Q128" s="438" t="s">
        <v>38</v>
      </c>
      <c r="R128" s="437" t="s">
        <v>38</v>
      </c>
      <c r="S128" s="438" t="s">
        <v>38</v>
      </c>
      <c r="T128" s="437" t="s">
        <v>38</v>
      </c>
      <c r="U128" s="438" t="s">
        <v>38</v>
      </c>
      <c r="V128" s="439" t="s">
        <v>38</v>
      </c>
      <c r="W128" s="437" t="s">
        <v>38</v>
      </c>
      <c r="X128" s="438" t="s">
        <v>38</v>
      </c>
      <c r="Y128" s="437" t="s">
        <v>38</v>
      </c>
      <c r="Z128" s="438" t="s">
        <v>38</v>
      </c>
      <c r="AA128" s="437" t="s">
        <v>38</v>
      </c>
      <c r="AB128" s="438" t="s">
        <v>38</v>
      </c>
      <c r="AC128" s="439" t="s">
        <v>38</v>
      </c>
      <c r="AD128" s="437" t="s">
        <v>38</v>
      </c>
      <c r="AE128" s="438" t="s">
        <v>38</v>
      </c>
      <c r="AF128" s="437" t="s">
        <v>38</v>
      </c>
      <c r="AG128" s="438" t="s">
        <v>38</v>
      </c>
      <c r="AH128" s="437" t="s">
        <v>38</v>
      </c>
      <c r="AI128" s="438" t="s">
        <v>38</v>
      </c>
      <c r="AJ128" s="439" t="s">
        <v>38</v>
      </c>
      <c r="AK128" s="437" t="s">
        <v>38</v>
      </c>
      <c r="AL128" s="438" t="s">
        <v>38</v>
      </c>
      <c r="AM128" s="437" t="s">
        <v>38</v>
      </c>
      <c r="AN128" s="438" t="s">
        <v>38</v>
      </c>
      <c r="AO128" s="437" t="s">
        <v>38</v>
      </c>
      <c r="AP128" s="438" t="s">
        <v>38</v>
      </c>
      <c r="AQ128" s="440" t="s">
        <v>38</v>
      </c>
    </row>
    <row r="129" spans="1:43" ht="14.45" customHeight="1">
      <c r="A129" s="423" t="s">
        <v>24</v>
      </c>
      <c r="B129" s="433">
        <v>100</v>
      </c>
      <c r="C129" s="649" t="s">
        <v>712</v>
      </c>
      <c r="D129" s="433">
        <v>0</v>
      </c>
      <c r="E129" s="649" t="s">
        <v>712</v>
      </c>
      <c r="F129" s="433">
        <v>0</v>
      </c>
      <c r="G129" s="649" t="s">
        <v>712</v>
      </c>
      <c r="H129" s="435">
        <v>10</v>
      </c>
      <c r="I129" s="433">
        <v>26.558807498350902</v>
      </c>
      <c r="J129" s="434">
        <v>13.511342003031251</v>
      </c>
      <c r="K129" s="433">
        <v>8.2903584615137049</v>
      </c>
      <c r="L129" s="434">
        <v>8.0320342196134664</v>
      </c>
      <c r="M129" s="433">
        <v>65.150834040135393</v>
      </c>
      <c r="N129" s="434">
        <v>14.704954819685801</v>
      </c>
      <c r="O129" s="435">
        <v>10</v>
      </c>
      <c r="P129" s="433">
        <v>61.793863944790907</v>
      </c>
      <c r="Q129" s="434">
        <v>15.36234555977653</v>
      </c>
      <c r="R129" s="433">
        <v>19.574289197808511</v>
      </c>
      <c r="S129" s="434">
        <v>12.564327953547551</v>
      </c>
      <c r="T129" s="433">
        <v>18.631846857400561</v>
      </c>
      <c r="U129" s="434">
        <v>12.02958908228501</v>
      </c>
      <c r="V129" s="435">
        <v>10</v>
      </c>
      <c r="W129" s="433">
        <v>61.793863944790907</v>
      </c>
      <c r="X129" s="434">
        <v>15.362414004633861</v>
      </c>
      <c r="Y129" s="433">
        <v>29.160374527011889</v>
      </c>
      <c r="Z129" s="434">
        <v>14.369881027484491</v>
      </c>
      <c r="AA129" s="433">
        <v>9.0457615281971968</v>
      </c>
      <c r="AB129" s="434">
        <v>8.6929490929880124</v>
      </c>
      <c r="AC129" s="435">
        <v>10</v>
      </c>
      <c r="AD129" s="433">
        <v>0</v>
      </c>
      <c r="AE129" s="649" t="s">
        <v>712</v>
      </c>
      <c r="AF129" s="433">
        <v>51.661271524408178</v>
      </c>
      <c r="AG129" s="434">
        <v>15.936387362830819</v>
      </c>
      <c r="AH129" s="433">
        <v>48.338728475591807</v>
      </c>
      <c r="AI129" s="434">
        <v>15.936387362830819</v>
      </c>
      <c r="AJ129" s="435">
        <v>10</v>
      </c>
      <c r="AK129" s="433">
        <v>8.9618288693898229</v>
      </c>
      <c r="AL129" s="434">
        <v>8.6200605275564524</v>
      </c>
      <c r="AM129" s="433">
        <v>31.393107885657692</v>
      </c>
      <c r="AN129" s="434">
        <v>15.058295047867871</v>
      </c>
      <c r="AO129" s="433">
        <v>59.645063244952489</v>
      </c>
      <c r="AP129" s="434">
        <v>15.717923390563881</v>
      </c>
      <c r="AQ129" s="436">
        <v>10</v>
      </c>
    </row>
    <row r="130" spans="1:43" ht="14.45" customHeight="1">
      <c r="A130" s="428" t="s">
        <v>25</v>
      </c>
      <c r="B130" s="437">
        <v>100</v>
      </c>
      <c r="C130" s="650" t="s">
        <v>712</v>
      </c>
      <c r="D130" s="437">
        <v>0</v>
      </c>
      <c r="E130" s="650" t="s">
        <v>712</v>
      </c>
      <c r="F130" s="437">
        <v>0</v>
      </c>
      <c r="G130" s="650" t="s">
        <v>712</v>
      </c>
      <c r="H130" s="439">
        <v>10</v>
      </c>
      <c r="I130" s="437">
        <v>90.768520347218924</v>
      </c>
      <c r="J130" s="438">
        <v>8.8583444579857442</v>
      </c>
      <c r="K130" s="437">
        <v>0</v>
      </c>
      <c r="L130" s="650" t="s">
        <v>712</v>
      </c>
      <c r="M130" s="437">
        <v>9.2314796527810863</v>
      </c>
      <c r="N130" s="438">
        <v>8.8583444579857442</v>
      </c>
      <c r="O130" s="439">
        <v>10</v>
      </c>
      <c r="P130" s="437">
        <v>0</v>
      </c>
      <c r="Q130" s="650" t="s">
        <v>712</v>
      </c>
      <c r="R130" s="437">
        <v>43.769011843623488</v>
      </c>
      <c r="S130" s="438">
        <v>16.06119265091445</v>
      </c>
      <c r="T130" s="437">
        <v>56.230988156376519</v>
      </c>
      <c r="U130" s="438">
        <v>16.06119265091445</v>
      </c>
      <c r="V130" s="439">
        <v>10</v>
      </c>
      <c r="W130" s="437">
        <v>26.44608204176059</v>
      </c>
      <c r="X130" s="438">
        <v>13.613160158724771</v>
      </c>
      <c r="Y130" s="437">
        <v>73.55391795823941</v>
      </c>
      <c r="Z130" s="438">
        <v>13.613160158724771</v>
      </c>
      <c r="AA130" s="437">
        <v>0</v>
      </c>
      <c r="AB130" s="650" t="s">
        <v>712</v>
      </c>
      <c r="AC130" s="439">
        <v>10</v>
      </c>
      <c r="AD130" s="437">
        <v>0</v>
      </c>
      <c r="AE130" s="650" t="s">
        <v>712</v>
      </c>
      <c r="AF130" s="437">
        <v>69.274388246829091</v>
      </c>
      <c r="AG130" s="438">
        <v>14.991166105238911</v>
      </c>
      <c r="AH130" s="437">
        <v>30.725611753170909</v>
      </c>
      <c r="AI130" s="438">
        <v>14.991166105238911</v>
      </c>
      <c r="AJ130" s="439">
        <v>10</v>
      </c>
      <c r="AK130" s="437">
        <v>11.403069551887249</v>
      </c>
      <c r="AL130" s="438">
        <v>10.68019657048518</v>
      </c>
      <c r="AM130" s="437">
        <v>70.215093885384078</v>
      </c>
      <c r="AN130" s="438">
        <v>14.62250760034358</v>
      </c>
      <c r="AO130" s="437">
        <v>18.381836562728669</v>
      </c>
      <c r="AP130" s="438">
        <v>11.993560392330981</v>
      </c>
      <c r="AQ130" s="440">
        <v>10</v>
      </c>
    </row>
    <row r="131" spans="1:43" ht="14.45" customHeight="1">
      <c r="A131" s="423" t="s">
        <v>26</v>
      </c>
      <c r="B131" s="433" t="s">
        <v>38</v>
      </c>
      <c r="C131" s="434" t="s">
        <v>38</v>
      </c>
      <c r="D131" s="433" t="s">
        <v>38</v>
      </c>
      <c r="E131" s="434" t="s">
        <v>38</v>
      </c>
      <c r="F131" s="433" t="s">
        <v>38</v>
      </c>
      <c r="G131" s="434" t="s">
        <v>38</v>
      </c>
      <c r="H131" s="435" t="s">
        <v>38</v>
      </c>
      <c r="I131" s="433" t="s">
        <v>38</v>
      </c>
      <c r="J131" s="434" t="s">
        <v>38</v>
      </c>
      <c r="K131" s="433" t="s">
        <v>38</v>
      </c>
      <c r="L131" s="434" t="s">
        <v>38</v>
      </c>
      <c r="M131" s="433" t="s">
        <v>38</v>
      </c>
      <c r="N131" s="434" t="s">
        <v>38</v>
      </c>
      <c r="O131" s="435" t="s">
        <v>38</v>
      </c>
      <c r="P131" s="433" t="s">
        <v>38</v>
      </c>
      <c r="Q131" s="434" t="s">
        <v>38</v>
      </c>
      <c r="R131" s="433" t="s">
        <v>38</v>
      </c>
      <c r="S131" s="434" t="s">
        <v>38</v>
      </c>
      <c r="T131" s="433" t="s">
        <v>38</v>
      </c>
      <c r="U131" s="434" t="s">
        <v>38</v>
      </c>
      <c r="V131" s="435" t="s">
        <v>38</v>
      </c>
      <c r="W131" s="433" t="s">
        <v>38</v>
      </c>
      <c r="X131" s="434" t="s">
        <v>38</v>
      </c>
      <c r="Y131" s="433" t="s">
        <v>38</v>
      </c>
      <c r="Z131" s="434" t="s">
        <v>38</v>
      </c>
      <c r="AA131" s="433" t="s">
        <v>38</v>
      </c>
      <c r="AB131" s="434" t="s">
        <v>38</v>
      </c>
      <c r="AC131" s="435" t="s">
        <v>38</v>
      </c>
      <c r="AD131" s="433" t="s">
        <v>38</v>
      </c>
      <c r="AE131" s="434" t="s">
        <v>38</v>
      </c>
      <c r="AF131" s="433" t="s">
        <v>38</v>
      </c>
      <c r="AG131" s="434" t="s">
        <v>38</v>
      </c>
      <c r="AH131" s="433" t="s">
        <v>38</v>
      </c>
      <c r="AI131" s="434" t="s">
        <v>38</v>
      </c>
      <c r="AJ131" s="435" t="s">
        <v>38</v>
      </c>
      <c r="AK131" s="433" t="s">
        <v>38</v>
      </c>
      <c r="AL131" s="434" t="s">
        <v>38</v>
      </c>
      <c r="AM131" s="433" t="s">
        <v>38</v>
      </c>
      <c r="AN131" s="434" t="s">
        <v>38</v>
      </c>
      <c r="AO131" s="433" t="s">
        <v>38</v>
      </c>
      <c r="AP131" s="434" t="s">
        <v>38</v>
      </c>
      <c r="AQ131" s="436" t="s">
        <v>38</v>
      </c>
    </row>
    <row r="132" spans="1:43" ht="14.45" customHeight="1" thickBot="1">
      <c r="A132" s="441" t="s">
        <v>27</v>
      </c>
      <c r="B132" s="651">
        <v>93.173511414195048</v>
      </c>
      <c r="C132" s="652">
        <v>6.587593259224346</v>
      </c>
      <c r="D132" s="651">
        <v>0</v>
      </c>
      <c r="E132" s="652"/>
      <c r="F132" s="651">
        <v>6.8264885858049604</v>
      </c>
      <c r="G132" s="652">
        <v>6.587593259224346</v>
      </c>
      <c r="H132" s="653">
        <v>16</v>
      </c>
      <c r="I132" s="651">
        <v>34.491824273647389</v>
      </c>
      <c r="J132" s="652">
        <v>11.813351642694419</v>
      </c>
      <c r="K132" s="651">
        <v>23.282334207955579</v>
      </c>
      <c r="L132" s="652">
        <v>10.46345225564577</v>
      </c>
      <c r="M132" s="651">
        <v>42.225841518397033</v>
      </c>
      <c r="N132" s="652">
        <v>12.84219932291505</v>
      </c>
      <c r="O132" s="653">
        <v>16</v>
      </c>
      <c r="P132" s="651">
        <v>30.431589244178699</v>
      </c>
      <c r="Q132" s="652">
        <v>11.567213040454259</v>
      </c>
      <c r="R132" s="651">
        <v>69.568410755821304</v>
      </c>
      <c r="S132" s="652">
        <v>11.567213040454259</v>
      </c>
      <c r="T132" s="651">
        <v>0</v>
      </c>
      <c r="U132" s="654" t="s">
        <v>712</v>
      </c>
      <c r="V132" s="653">
        <v>16</v>
      </c>
      <c r="W132" s="651">
        <v>30.65388273597021</v>
      </c>
      <c r="X132" s="652">
        <v>11.614229181816089</v>
      </c>
      <c r="Y132" s="651">
        <v>50.929884299893182</v>
      </c>
      <c r="Z132" s="652">
        <v>12.75248288388968</v>
      </c>
      <c r="AA132" s="651">
        <v>18.416232964136611</v>
      </c>
      <c r="AB132" s="652">
        <v>9.7093993550318487</v>
      </c>
      <c r="AC132" s="653">
        <v>16</v>
      </c>
      <c r="AD132" s="651">
        <v>18.431156342558399</v>
      </c>
      <c r="AE132" s="652">
        <v>9.7024262967148864</v>
      </c>
      <c r="AF132" s="651">
        <v>58.792883830815633</v>
      </c>
      <c r="AG132" s="652">
        <v>12.780641740615931</v>
      </c>
      <c r="AH132" s="651">
        <v>22.775959826625972</v>
      </c>
      <c r="AI132" s="652">
        <v>11.60877916643088</v>
      </c>
      <c r="AJ132" s="653">
        <v>16</v>
      </c>
      <c r="AK132" s="651">
        <v>29.775654415439941</v>
      </c>
      <c r="AL132" s="652">
        <v>11.410285024747751</v>
      </c>
      <c r="AM132" s="651">
        <v>41.696417674299333</v>
      </c>
      <c r="AN132" s="652">
        <v>12.82142429957177</v>
      </c>
      <c r="AO132" s="651">
        <v>28.527927910260729</v>
      </c>
      <c r="AP132" s="652">
        <v>11.139456159777099</v>
      </c>
      <c r="AQ132" s="655">
        <v>16</v>
      </c>
    </row>
    <row r="133" spans="1:43" ht="14.45" customHeight="1">
      <c r="A133" s="446" t="s">
        <v>28</v>
      </c>
      <c r="B133" s="447">
        <v>92.892980598444197</v>
      </c>
      <c r="C133" s="448">
        <v>1.5592531961684979</v>
      </c>
      <c r="D133" s="447">
        <v>3.8598651972236939</v>
      </c>
      <c r="E133" s="448">
        <v>1.1638379644173089</v>
      </c>
      <c r="F133" s="447">
        <v>3.2471542043321069</v>
      </c>
      <c r="G133" s="448">
        <v>1.080199841919127</v>
      </c>
      <c r="H133" s="449">
        <v>279</v>
      </c>
      <c r="I133" s="447">
        <v>32.319099857198083</v>
      </c>
      <c r="J133" s="448">
        <v>2.8275482560336682</v>
      </c>
      <c r="K133" s="447">
        <v>11.07437724453289</v>
      </c>
      <c r="L133" s="448">
        <v>1.9296347006868371</v>
      </c>
      <c r="M133" s="447">
        <v>56.606522898269027</v>
      </c>
      <c r="N133" s="448">
        <v>3.026479132980652</v>
      </c>
      <c r="O133" s="449">
        <v>279</v>
      </c>
      <c r="P133" s="447">
        <v>59.441345068415167</v>
      </c>
      <c r="Q133" s="448">
        <v>3.0370892595050201</v>
      </c>
      <c r="R133" s="447">
        <v>25.781907296050271</v>
      </c>
      <c r="S133" s="448">
        <v>2.7155552007649231</v>
      </c>
      <c r="T133" s="447">
        <v>14.77674763553455</v>
      </c>
      <c r="U133" s="448">
        <v>2.231181916897226</v>
      </c>
      <c r="V133" s="449">
        <v>278</v>
      </c>
      <c r="W133" s="447">
        <v>69.830845521689739</v>
      </c>
      <c r="X133" s="448">
        <v>2.8304840608466009</v>
      </c>
      <c r="Y133" s="447">
        <v>26.241554496608639</v>
      </c>
      <c r="Z133" s="448">
        <v>2.7173429812721519</v>
      </c>
      <c r="AA133" s="447">
        <v>3.9275999817016318</v>
      </c>
      <c r="AB133" s="448">
        <v>1.18227091501912</v>
      </c>
      <c r="AC133" s="449">
        <v>277</v>
      </c>
      <c r="AD133" s="447">
        <v>18.342870821379719</v>
      </c>
      <c r="AE133" s="448">
        <v>2.3982561391379922</v>
      </c>
      <c r="AF133" s="447">
        <v>53.123914842475791</v>
      </c>
      <c r="AG133" s="448">
        <v>3.064369743828304</v>
      </c>
      <c r="AH133" s="447">
        <v>28.533214336144489</v>
      </c>
      <c r="AI133" s="448">
        <v>2.743423394522563</v>
      </c>
      <c r="AJ133" s="449">
        <v>278</v>
      </c>
      <c r="AK133" s="447">
        <v>35.948921233034177</v>
      </c>
      <c r="AL133" s="448">
        <v>2.9608521692479619</v>
      </c>
      <c r="AM133" s="447">
        <v>37.657373618769512</v>
      </c>
      <c r="AN133" s="448">
        <v>2.966146423152122</v>
      </c>
      <c r="AO133" s="447">
        <v>26.393705148196311</v>
      </c>
      <c r="AP133" s="448">
        <v>2.686958494050145</v>
      </c>
      <c r="AQ133" s="450">
        <v>279</v>
      </c>
    </row>
    <row r="134" spans="1:43" ht="14.45" customHeight="1">
      <c r="A134" s="446" t="s">
        <v>29</v>
      </c>
      <c r="B134" s="447">
        <v>72.620921871883979</v>
      </c>
      <c r="C134" s="448">
        <v>6.6849454967149562</v>
      </c>
      <c r="D134" s="447">
        <v>4.3459099316263874</v>
      </c>
      <c r="E134" s="448">
        <v>2.4842184547301409</v>
      </c>
      <c r="F134" s="447">
        <v>23.03316819648963</v>
      </c>
      <c r="G134" s="448">
        <v>6.5553724713894166</v>
      </c>
      <c r="H134" s="449">
        <v>57</v>
      </c>
      <c r="I134" s="447">
        <v>33.903091653942873</v>
      </c>
      <c r="J134" s="448">
        <v>6.3371639892543126</v>
      </c>
      <c r="K134" s="447">
        <v>10.63272211007142</v>
      </c>
      <c r="L134" s="448">
        <v>3.907343608953858</v>
      </c>
      <c r="M134" s="447">
        <v>55.464186235985721</v>
      </c>
      <c r="N134" s="448">
        <v>6.7123423257728119</v>
      </c>
      <c r="O134" s="449">
        <v>58</v>
      </c>
      <c r="P134" s="447">
        <v>25.776338222365752</v>
      </c>
      <c r="Q134" s="448">
        <v>5.7597981415363204</v>
      </c>
      <c r="R134" s="447">
        <v>38.144358268277948</v>
      </c>
      <c r="S134" s="448">
        <v>6.5763233211866874</v>
      </c>
      <c r="T134" s="447">
        <v>36.079303509356301</v>
      </c>
      <c r="U134" s="448">
        <v>6.6991570288314</v>
      </c>
      <c r="V134" s="449">
        <v>58</v>
      </c>
      <c r="W134" s="447">
        <v>43.377297432623088</v>
      </c>
      <c r="X134" s="448">
        <v>6.7652791514366832</v>
      </c>
      <c r="Y134" s="447">
        <v>42.089699263802451</v>
      </c>
      <c r="Z134" s="448">
        <v>6.705079905663486</v>
      </c>
      <c r="AA134" s="447">
        <v>14.533003303574461</v>
      </c>
      <c r="AB134" s="448">
        <v>4.8713000607234438</v>
      </c>
      <c r="AC134" s="449">
        <v>58</v>
      </c>
      <c r="AD134" s="447">
        <v>13.76274530975059</v>
      </c>
      <c r="AE134" s="448">
        <v>4.9924023756806646</v>
      </c>
      <c r="AF134" s="447">
        <v>50.399743623310478</v>
      </c>
      <c r="AG134" s="448">
        <v>6.8159603840789282</v>
      </c>
      <c r="AH134" s="447">
        <v>35.83751106693893</v>
      </c>
      <c r="AI134" s="448">
        <v>6.5072618828772804</v>
      </c>
      <c r="AJ134" s="449">
        <v>58</v>
      </c>
      <c r="AK134" s="447">
        <v>20.658139546187641</v>
      </c>
      <c r="AL134" s="448">
        <v>5.5267630021716636</v>
      </c>
      <c r="AM134" s="447">
        <v>42.040672403479448</v>
      </c>
      <c r="AN134" s="448">
        <v>6.7499274040479698</v>
      </c>
      <c r="AO134" s="447">
        <v>37.301188050332911</v>
      </c>
      <c r="AP134" s="448">
        <v>6.5514875172356737</v>
      </c>
      <c r="AQ134" s="450">
        <v>58</v>
      </c>
    </row>
    <row r="135" spans="1:43" ht="14.85" customHeight="1">
      <c r="A135" s="451" t="s">
        <v>30</v>
      </c>
      <c r="B135" s="452">
        <v>89.781709897083957</v>
      </c>
      <c r="C135" s="453">
        <v>1.755451781707938</v>
      </c>
      <c r="D135" s="452">
        <v>3.934461308161171</v>
      </c>
      <c r="E135" s="453">
        <v>1.0563133886793541</v>
      </c>
      <c r="F135" s="452">
        <v>6.2838287947548794</v>
      </c>
      <c r="G135" s="453">
        <v>1.4619016981027311</v>
      </c>
      <c r="H135" s="454">
        <v>336</v>
      </c>
      <c r="I135" s="452">
        <v>32.565287991673969</v>
      </c>
      <c r="J135" s="453">
        <v>2.5832995613274758</v>
      </c>
      <c r="K135" s="452">
        <v>11.005734052151331</v>
      </c>
      <c r="L135" s="453">
        <v>1.7393816362262671</v>
      </c>
      <c r="M135" s="452">
        <v>56.428977956174712</v>
      </c>
      <c r="N135" s="453">
        <v>2.760546751803679</v>
      </c>
      <c r="O135" s="454">
        <v>337</v>
      </c>
      <c r="P135" s="452">
        <v>54.194556892720257</v>
      </c>
      <c r="Q135" s="453">
        <v>2.7997702281751482</v>
      </c>
      <c r="R135" s="452">
        <v>27.708630848500821</v>
      </c>
      <c r="S135" s="453">
        <v>2.51868514347517</v>
      </c>
      <c r="T135" s="452">
        <v>18.096812258778922</v>
      </c>
      <c r="U135" s="453">
        <v>2.2050498317540792</v>
      </c>
      <c r="V135" s="454">
        <v>336</v>
      </c>
      <c r="W135" s="452">
        <v>65.693659775323397</v>
      </c>
      <c r="X135" s="453">
        <v>2.6605187023962462</v>
      </c>
      <c r="Y135" s="452">
        <v>28.7201149685887</v>
      </c>
      <c r="Z135" s="453">
        <v>2.5369121831661658</v>
      </c>
      <c r="AA135" s="452">
        <v>5.5862252560878938</v>
      </c>
      <c r="AB135" s="453">
        <v>1.2743032030203181</v>
      </c>
      <c r="AC135" s="454">
        <v>335</v>
      </c>
      <c r="AD135" s="452">
        <v>17.629266580021479</v>
      </c>
      <c r="AE135" s="453">
        <v>2.169375411933669</v>
      </c>
      <c r="AF135" s="480">
        <v>52.699476662507458</v>
      </c>
      <c r="AG135" s="453">
        <v>2.797746953032362</v>
      </c>
      <c r="AH135" s="480">
        <v>29.671256757471049</v>
      </c>
      <c r="AI135" s="453">
        <v>2.5328066013441002</v>
      </c>
      <c r="AJ135" s="454">
        <v>336</v>
      </c>
      <c r="AK135" s="452">
        <v>33.572253911418649</v>
      </c>
      <c r="AL135" s="453">
        <v>2.663102470819346</v>
      </c>
      <c r="AM135" s="452">
        <v>38.338675804350949</v>
      </c>
      <c r="AN135" s="453">
        <v>2.7181992767196932</v>
      </c>
      <c r="AO135" s="452">
        <v>28.089070284230399</v>
      </c>
      <c r="AP135" s="453">
        <v>2.495635324002603</v>
      </c>
      <c r="AQ135" s="455">
        <v>337</v>
      </c>
    </row>
    <row r="136" spans="1:43" ht="14.45" customHeight="1">
      <c r="A136" s="770" t="s">
        <v>499</v>
      </c>
      <c r="B136" s="770" t="s">
        <v>191</v>
      </c>
      <c r="C136" s="770" t="s">
        <v>191</v>
      </c>
      <c r="D136" s="770" t="s">
        <v>191</v>
      </c>
      <c r="E136" s="770" t="s">
        <v>191</v>
      </c>
      <c r="F136" s="770" t="s">
        <v>191</v>
      </c>
      <c r="G136" s="770" t="s">
        <v>191</v>
      </c>
      <c r="H136" s="770" t="s">
        <v>191</v>
      </c>
      <c r="I136" s="770" t="s">
        <v>191</v>
      </c>
      <c r="J136" s="770" t="s">
        <v>191</v>
      </c>
      <c r="K136" s="770" t="s">
        <v>191</v>
      </c>
      <c r="L136" s="770" t="s">
        <v>191</v>
      </c>
      <c r="M136" s="770" t="s">
        <v>191</v>
      </c>
      <c r="N136" s="770" t="s">
        <v>191</v>
      </c>
      <c r="O136" s="770" t="s">
        <v>191</v>
      </c>
      <c r="P136" s="770" t="s">
        <v>191</v>
      </c>
      <c r="Q136" s="770" t="s">
        <v>191</v>
      </c>
      <c r="R136" s="770" t="s">
        <v>191</v>
      </c>
      <c r="S136" s="770" t="s">
        <v>191</v>
      </c>
      <c r="T136" s="770" t="s">
        <v>191</v>
      </c>
      <c r="U136" s="770" t="s">
        <v>191</v>
      </c>
      <c r="V136" s="770" t="s">
        <v>191</v>
      </c>
      <c r="W136" s="770" t="s">
        <v>191</v>
      </c>
      <c r="X136" s="770" t="s">
        <v>191</v>
      </c>
      <c r="Y136" s="770" t="s">
        <v>191</v>
      </c>
      <c r="Z136" s="770" t="s">
        <v>191</v>
      </c>
      <c r="AA136" s="770" t="s">
        <v>191</v>
      </c>
      <c r="AB136" s="770" t="s">
        <v>191</v>
      </c>
      <c r="AC136" s="770" t="s">
        <v>191</v>
      </c>
      <c r="AD136" s="770" t="s">
        <v>191</v>
      </c>
      <c r="AE136" s="770" t="s">
        <v>191</v>
      </c>
      <c r="AF136" s="770" t="s">
        <v>191</v>
      </c>
      <c r="AG136" s="770" t="s">
        <v>191</v>
      </c>
      <c r="AH136" s="770" t="s">
        <v>191</v>
      </c>
      <c r="AI136" s="770" t="s">
        <v>191</v>
      </c>
      <c r="AJ136" s="770" t="s">
        <v>191</v>
      </c>
      <c r="AK136" s="770" t="s">
        <v>191</v>
      </c>
      <c r="AL136" s="770" t="s">
        <v>191</v>
      </c>
      <c r="AM136" s="770" t="s">
        <v>191</v>
      </c>
      <c r="AN136" s="770" t="s">
        <v>191</v>
      </c>
      <c r="AO136" s="770" t="s">
        <v>191</v>
      </c>
      <c r="AP136" s="770" t="s">
        <v>191</v>
      </c>
      <c r="AQ136" s="770" t="s">
        <v>191</v>
      </c>
    </row>
    <row r="137" spans="1:43" s="8" customFormat="1" ht="27" customHeight="1">
      <c r="A137" s="771" t="s">
        <v>493</v>
      </c>
      <c r="B137" s="771" t="s">
        <v>40</v>
      </c>
      <c r="C137" s="771" t="s">
        <v>40</v>
      </c>
      <c r="D137" s="771" t="s">
        <v>40</v>
      </c>
      <c r="E137" s="771" t="s">
        <v>40</v>
      </c>
      <c r="F137" s="771" t="s">
        <v>40</v>
      </c>
      <c r="G137" s="771" t="s">
        <v>40</v>
      </c>
      <c r="H137" s="771" t="s">
        <v>40</v>
      </c>
      <c r="I137" s="771" t="s">
        <v>40</v>
      </c>
      <c r="J137" s="771" t="s">
        <v>40</v>
      </c>
      <c r="K137" s="771" t="s">
        <v>40</v>
      </c>
      <c r="L137" s="771" t="s">
        <v>40</v>
      </c>
      <c r="M137" s="771" t="s">
        <v>40</v>
      </c>
      <c r="N137" s="771" t="s">
        <v>40</v>
      </c>
      <c r="O137" s="771" t="s">
        <v>40</v>
      </c>
      <c r="P137" s="771" t="s">
        <v>40</v>
      </c>
      <c r="Q137" s="771" t="s">
        <v>40</v>
      </c>
      <c r="R137" s="771" t="s">
        <v>40</v>
      </c>
      <c r="S137" s="771" t="s">
        <v>40</v>
      </c>
      <c r="T137" s="771" t="s">
        <v>40</v>
      </c>
      <c r="U137" s="771" t="s">
        <v>40</v>
      </c>
      <c r="V137" s="771" t="s">
        <v>40</v>
      </c>
      <c r="W137" s="771" t="s">
        <v>40</v>
      </c>
      <c r="X137" s="771" t="s">
        <v>40</v>
      </c>
      <c r="Y137" s="771" t="s">
        <v>40</v>
      </c>
      <c r="Z137" s="771" t="s">
        <v>40</v>
      </c>
      <c r="AA137" s="771" t="s">
        <v>40</v>
      </c>
      <c r="AB137" s="771" t="s">
        <v>40</v>
      </c>
      <c r="AC137" s="771" t="s">
        <v>40</v>
      </c>
      <c r="AD137" s="771" t="s">
        <v>40</v>
      </c>
      <c r="AE137" s="771" t="s">
        <v>40</v>
      </c>
      <c r="AF137" s="771" t="s">
        <v>40</v>
      </c>
      <c r="AG137" s="771" t="s">
        <v>40</v>
      </c>
      <c r="AH137" s="771" t="s">
        <v>40</v>
      </c>
      <c r="AI137" s="771" t="s">
        <v>40</v>
      </c>
      <c r="AJ137" s="771" t="s">
        <v>40</v>
      </c>
      <c r="AK137" s="771" t="s">
        <v>40</v>
      </c>
      <c r="AL137" s="771" t="s">
        <v>40</v>
      </c>
      <c r="AM137" s="771" t="s">
        <v>40</v>
      </c>
      <c r="AN137" s="771" t="s">
        <v>40</v>
      </c>
      <c r="AO137" s="771" t="s">
        <v>40</v>
      </c>
      <c r="AP137" s="771" t="s">
        <v>40</v>
      </c>
      <c r="AQ137" s="771" t="s">
        <v>40</v>
      </c>
    </row>
    <row r="138" spans="1:43" ht="14.45" customHeight="1">
      <c r="A138" s="770" t="s">
        <v>494</v>
      </c>
      <c r="B138" s="770" t="s">
        <v>494</v>
      </c>
      <c r="C138" s="770" t="s">
        <v>494</v>
      </c>
      <c r="D138" s="770" t="s">
        <v>494</v>
      </c>
      <c r="E138" s="770" t="s">
        <v>494</v>
      </c>
      <c r="F138" s="770" t="s">
        <v>494</v>
      </c>
      <c r="G138" s="770" t="s">
        <v>494</v>
      </c>
      <c r="H138" s="770" t="s">
        <v>494</v>
      </c>
      <c r="I138" s="770" t="s">
        <v>494</v>
      </c>
      <c r="J138" s="770" t="s">
        <v>494</v>
      </c>
      <c r="K138" s="770" t="s">
        <v>494</v>
      </c>
      <c r="L138" s="770" t="s">
        <v>494</v>
      </c>
      <c r="M138" s="770" t="s">
        <v>494</v>
      </c>
      <c r="N138" s="770" t="s">
        <v>494</v>
      </c>
      <c r="O138" s="770" t="s">
        <v>494</v>
      </c>
      <c r="P138" s="770" t="s">
        <v>494</v>
      </c>
      <c r="Q138" s="770" t="s">
        <v>494</v>
      </c>
      <c r="R138" s="770" t="s">
        <v>494</v>
      </c>
      <c r="S138" s="770" t="s">
        <v>494</v>
      </c>
      <c r="T138" s="770" t="s">
        <v>494</v>
      </c>
      <c r="U138" s="770" t="s">
        <v>494</v>
      </c>
      <c r="V138" s="770" t="s">
        <v>494</v>
      </c>
      <c r="W138" s="770" t="s">
        <v>494</v>
      </c>
      <c r="X138" s="770" t="s">
        <v>494</v>
      </c>
      <c r="Y138" s="770" t="s">
        <v>494</v>
      </c>
      <c r="Z138" s="770" t="s">
        <v>494</v>
      </c>
      <c r="AA138" s="770" t="s">
        <v>494</v>
      </c>
      <c r="AB138" s="770" t="s">
        <v>494</v>
      </c>
      <c r="AC138" s="770" t="s">
        <v>494</v>
      </c>
      <c r="AD138" s="770" t="s">
        <v>494</v>
      </c>
      <c r="AE138" s="770" t="s">
        <v>494</v>
      </c>
      <c r="AF138" s="770" t="s">
        <v>494</v>
      </c>
      <c r="AG138" s="770" t="s">
        <v>494</v>
      </c>
      <c r="AH138" s="770" t="s">
        <v>494</v>
      </c>
      <c r="AI138" s="770" t="s">
        <v>494</v>
      </c>
      <c r="AJ138" s="770" t="s">
        <v>494</v>
      </c>
      <c r="AK138" s="770" t="s">
        <v>494</v>
      </c>
      <c r="AL138" s="770" t="s">
        <v>494</v>
      </c>
      <c r="AM138" s="770" t="s">
        <v>494</v>
      </c>
      <c r="AN138" s="770" t="s">
        <v>494</v>
      </c>
      <c r="AO138" s="770" t="s">
        <v>494</v>
      </c>
      <c r="AP138" s="770" t="s">
        <v>494</v>
      </c>
      <c r="AQ138" s="770" t="s">
        <v>494</v>
      </c>
    </row>
    <row r="139" spans="1:43" ht="14.45" customHeight="1">
      <c r="A139" s="493"/>
      <c r="B139" s="493"/>
      <c r="C139" s="493"/>
      <c r="D139" s="493"/>
      <c r="E139" s="493"/>
      <c r="F139" s="493"/>
      <c r="G139" s="493"/>
      <c r="H139" s="493"/>
      <c r="I139" s="493"/>
      <c r="J139" s="493"/>
      <c r="K139" s="493"/>
      <c r="L139" s="493"/>
      <c r="M139" s="493"/>
      <c r="N139" s="493"/>
      <c r="O139" s="493"/>
      <c r="P139" s="493"/>
      <c r="Q139" s="493"/>
      <c r="R139" s="493"/>
      <c r="S139" s="493"/>
      <c r="T139" s="493"/>
      <c r="U139" s="493"/>
      <c r="V139" s="493"/>
      <c r="W139" s="493"/>
      <c r="X139" s="493"/>
      <c r="Y139" s="493"/>
      <c r="Z139" s="493"/>
      <c r="AA139" s="493"/>
      <c r="AB139" s="493"/>
      <c r="AC139" s="493"/>
      <c r="AD139" s="493"/>
      <c r="AE139" s="493"/>
      <c r="AF139" s="493"/>
      <c r="AG139" s="493"/>
      <c r="AH139" s="493"/>
      <c r="AI139" s="493"/>
      <c r="AJ139" s="493"/>
      <c r="AK139" s="493"/>
      <c r="AL139" s="493"/>
      <c r="AM139" s="493"/>
      <c r="AN139" s="493"/>
      <c r="AO139" s="493"/>
      <c r="AP139" s="493"/>
      <c r="AQ139" s="493"/>
    </row>
    <row r="140" spans="1:43" ht="14.45" customHeight="1">
      <c r="A140" s="832" t="s">
        <v>646</v>
      </c>
      <c r="B140" s="832"/>
      <c r="C140" s="832"/>
      <c r="D140" s="832"/>
      <c r="E140" s="832"/>
      <c r="F140" s="832"/>
      <c r="G140" s="832"/>
      <c r="H140" s="832"/>
      <c r="I140" s="832"/>
      <c r="J140" s="832"/>
      <c r="K140" s="832"/>
      <c r="L140" s="832"/>
      <c r="M140" s="832"/>
      <c r="N140" s="832"/>
      <c r="O140" s="832"/>
      <c r="P140" s="832"/>
      <c r="Q140" s="832"/>
      <c r="R140" s="832"/>
      <c r="S140" s="832"/>
      <c r="T140" s="493"/>
      <c r="U140" s="493"/>
      <c r="V140" s="493"/>
      <c r="W140" s="493"/>
      <c r="X140" s="493"/>
      <c r="Y140" s="493"/>
      <c r="Z140" s="493"/>
      <c r="AA140" s="493"/>
      <c r="AB140" s="493"/>
      <c r="AC140" s="493"/>
      <c r="AD140" s="493"/>
      <c r="AE140" s="493"/>
      <c r="AF140" s="493"/>
      <c r="AG140" s="493"/>
      <c r="AH140" s="493"/>
      <c r="AI140" s="493"/>
      <c r="AJ140" s="493"/>
      <c r="AK140" s="493"/>
      <c r="AL140" s="493"/>
      <c r="AM140" s="493"/>
      <c r="AN140" s="493"/>
      <c r="AO140" s="493"/>
      <c r="AP140" s="493"/>
      <c r="AQ140" s="493"/>
    </row>
    <row r="141" spans="1:43" ht="28.35" customHeight="1" thickBot="1">
      <c r="A141" s="868" t="s">
        <v>0</v>
      </c>
      <c r="B141" s="873" t="s">
        <v>609</v>
      </c>
      <c r="C141" s="873" t="s">
        <v>609</v>
      </c>
      <c r="D141" s="873" t="s">
        <v>609</v>
      </c>
      <c r="E141" s="873" t="s">
        <v>610</v>
      </c>
      <c r="F141" s="873" t="s">
        <v>610</v>
      </c>
      <c r="G141" s="873" t="s">
        <v>610</v>
      </c>
      <c r="H141" s="873" t="s">
        <v>611</v>
      </c>
      <c r="I141" s="873" t="s">
        <v>611</v>
      </c>
      <c r="J141" s="873" t="s">
        <v>611</v>
      </c>
      <c r="K141" s="873" t="s">
        <v>612</v>
      </c>
      <c r="L141" s="873" t="s">
        <v>612</v>
      </c>
      <c r="M141" s="873" t="s">
        <v>612</v>
      </c>
      <c r="N141" s="873" t="s">
        <v>613</v>
      </c>
      <c r="O141" s="873" t="s">
        <v>613</v>
      </c>
      <c r="P141" s="873" t="s">
        <v>613</v>
      </c>
      <c r="Q141" s="873" t="s">
        <v>614</v>
      </c>
      <c r="R141" s="873" t="s">
        <v>614</v>
      </c>
      <c r="S141" s="874" t="s">
        <v>614</v>
      </c>
      <c r="T141" s="493"/>
      <c r="U141" s="493"/>
      <c r="V141" s="493"/>
      <c r="W141" s="493"/>
      <c r="X141" s="493"/>
      <c r="Y141" s="493"/>
      <c r="Z141" s="493"/>
      <c r="AA141" s="493"/>
      <c r="AB141" s="493"/>
      <c r="AC141" s="493"/>
      <c r="AD141" s="493"/>
      <c r="AE141" s="493"/>
      <c r="AF141" s="493"/>
      <c r="AG141" s="493"/>
      <c r="AH141" s="493"/>
      <c r="AI141" s="493"/>
      <c r="AJ141" s="493"/>
      <c r="AK141" s="493"/>
      <c r="AL141" s="493"/>
      <c r="AM141" s="493"/>
      <c r="AN141" s="493"/>
      <c r="AO141" s="493"/>
      <c r="AP141" s="493"/>
      <c r="AQ141" s="493"/>
    </row>
    <row r="142" spans="1:43" ht="14.45" customHeight="1" thickBot="1">
      <c r="A142" s="872" t="s">
        <v>0</v>
      </c>
      <c r="B142" s="2" t="s">
        <v>11</v>
      </c>
      <c r="C142" s="2" t="s">
        <v>37</v>
      </c>
      <c r="D142" s="12" t="s">
        <v>248</v>
      </c>
      <c r="E142" s="2" t="s">
        <v>11</v>
      </c>
      <c r="F142" s="2" t="s">
        <v>37</v>
      </c>
      <c r="G142" s="12" t="s">
        <v>248</v>
      </c>
      <c r="H142" s="2" t="s">
        <v>11</v>
      </c>
      <c r="I142" s="2" t="s">
        <v>37</v>
      </c>
      <c r="J142" s="12" t="s">
        <v>248</v>
      </c>
      <c r="K142" s="2" t="s">
        <v>11</v>
      </c>
      <c r="L142" s="2" t="s">
        <v>37</v>
      </c>
      <c r="M142" s="12" t="s">
        <v>248</v>
      </c>
      <c r="N142" s="2" t="s">
        <v>11</v>
      </c>
      <c r="O142" s="2" t="s">
        <v>37</v>
      </c>
      <c r="P142" s="12" t="s">
        <v>248</v>
      </c>
      <c r="Q142" s="2" t="s">
        <v>11</v>
      </c>
      <c r="R142" s="2" t="s">
        <v>37</v>
      </c>
      <c r="S142" s="2" t="s">
        <v>248</v>
      </c>
      <c r="T142" s="493"/>
      <c r="U142" s="493"/>
      <c r="V142" s="493"/>
      <c r="W142" s="493"/>
      <c r="X142" s="493"/>
      <c r="Y142" s="493"/>
      <c r="Z142" s="493"/>
      <c r="AA142" s="493"/>
      <c r="AB142" s="493"/>
      <c r="AC142" s="493"/>
      <c r="AD142" s="493"/>
      <c r="AE142" s="493"/>
      <c r="AF142" s="493"/>
      <c r="AG142" s="493"/>
      <c r="AH142" s="493"/>
      <c r="AI142" s="493"/>
      <c r="AJ142" s="493"/>
      <c r="AK142" s="493"/>
      <c r="AL142" s="493"/>
      <c r="AM142" s="493"/>
      <c r="AN142" s="493"/>
      <c r="AO142" s="493"/>
      <c r="AP142" s="493"/>
      <c r="AQ142" s="493"/>
    </row>
    <row r="143" spans="1:43" ht="14.45" customHeight="1">
      <c r="A143" s="481" t="s">
        <v>12</v>
      </c>
      <c r="B143" s="459">
        <v>16.98843477239453</v>
      </c>
      <c r="C143" s="552">
        <v>1.946479762892982</v>
      </c>
      <c r="D143" s="461">
        <v>370</v>
      </c>
      <c r="E143" s="459">
        <v>3.629682381503061</v>
      </c>
      <c r="F143" s="552">
        <v>1.026427794768072</v>
      </c>
      <c r="G143" s="461">
        <v>369</v>
      </c>
      <c r="H143" s="459">
        <v>25.373784329493219</v>
      </c>
      <c r="I143" s="552">
        <v>2.3542844320452132</v>
      </c>
      <c r="J143" s="461">
        <v>367</v>
      </c>
      <c r="K143" s="459">
        <v>11.890743288011491</v>
      </c>
      <c r="L143" s="552">
        <v>1.719350545275927</v>
      </c>
      <c r="M143" s="461">
        <v>367</v>
      </c>
      <c r="N143" s="459">
        <v>36.025260869053191</v>
      </c>
      <c r="O143" s="552">
        <v>2.5580801371985848</v>
      </c>
      <c r="P143" s="461">
        <v>370</v>
      </c>
      <c r="Q143" s="459">
        <v>35.837448581614851</v>
      </c>
      <c r="R143" s="552">
        <v>2.5651183033636249</v>
      </c>
      <c r="S143" s="482">
        <v>365</v>
      </c>
      <c r="T143" s="493"/>
      <c r="U143" s="493"/>
      <c r="V143" s="493"/>
      <c r="W143" s="493"/>
      <c r="X143" s="493"/>
      <c r="Y143" s="493"/>
      <c r="Z143" s="493"/>
      <c r="AA143" s="493"/>
      <c r="AB143" s="493"/>
      <c r="AC143" s="493"/>
      <c r="AD143" s="493"/>
      <c r="AE143" s="493"/>
      <c r="AF143" s="493"/>
      <c r="AG143" s="493"/>
      <c r="AH143" s="493"/>
      <c r="AI143" s="493"/>
      <c r="AJ143" s="493"/>
      <c r="AK143" s="493"/>
      <c r="AL143" s="493"/>
      <c r="AM143" s="493"/>
      <c r="AN143" s="493"/>
      <c r="AO143" s="493"/>
      <c r="AP143" s="493"/>
      <c r="AQ143" s="493"/>
    </row>
    <row r="144" spans="1:43" ht="14.45" customHeight="1">
      <c r="A144" s="483" t="s">
        <v>13</v>
      </c>
      <c r="B144" s="462">
        <v>10.975044448340251</v>
      </c>
      <c r="C144" s="553">
        <v>1.760997665361228</v>
      </c>
      <c r="D144" s="464">
        <v>333</v>
      </c>
      <c r="E144" s="462">
        <v>1.9132003366226109</v>
      </c>
      <c r="F144" s="553">
        <v>0.72976906556217913</v>
      </c>
      <c r="G144" s="464">
        <v>333</v>
      </c>
      <c r="H144" s="462">
        <v>28.235966482238901</v>
      </c>
      <c r="I144" s="553">
        <v>2.5483541116043842</v>
      </c>
      <c r="J144" s="464">
        <v>331</v>
      </c>
      <c r="K144" s="462">
        <v>20.519750652767691</v>
      </c>
      <c r="L144" s="553">
        <v>2.2745920797203532</v>
      </c>
      <c r="M144" s="464">
        <v>334</v>
      </c>
      <c r="N144" s="462">
        <v>31.71396798273058</v>
      </c>
      <c r="O144" s="553">
        <v>2.6555565837697421</v>
      </c>
      <c r="P144" s="464">
        <v>333</v>
      </c>
      <c r="Q144" s="462">
        <v>35.577449332685227</v>
      </c>
      <c r="R144" s="553">
        <v>2.74117668952205</v>
      </c>
      <c r="S144" s="484">
        <v>330</v>
      </c>
      <c r="T144" s="493"/>
      <c r="U144" s="493"/>
      <c r="V144" s="493"/>
      <c r="W144" s="493"/>
      <c r="X144" s="493"/>
      <c r="Y144" s="493"/>
      <c r="Z144" s="493"/>
      <c r="AA144" s="493"/>
      <c r="AB144" s="493"/>
      <c r="AC144" s="493"/>
      <c r="AD144" s="493"/>
      <c r="AE144" s="493"/>
      <c r="AF144" s="493"/>
      <c r="AG144" s="493"/>
      <c r="AH144" s="493"/>
      <c r="AI144" s="493"/>
      <c r="AJ144" s="493"/>
      <c r="AK144" s="493"/>
      <c r="AL144" s="493"/>
      <c r="AM144" s="493"/>
      <c r="AN144" s="493"/>
      <c r="AO144" s="493"/>
      <c r="AP144" s="493"/>
      <c r="AQ144" s="493"/>
    </row>
    <row r="145" spans="1:43" ht="14.45" customHeight="1">
      <c r="A145" s="481" t="s">
        <v>33</v>
      </c>
      <c r="B145" s="459">
        <v>17.690802624624691</v>
      </c>
      <c r="C145" s="552">
        <v>2.088643738483702</v>
      </c>
      <c r="D145" s="461">
        <v>322</v>
      </c>
      <c r="E145" s="459">
        <v>4.4039321096694151</v>
      </c>
      <c r="F145" s="552">
        <v>1.1023825360016339</v>
      </c>
      <c r="G145" s="461">
        <v>318</v>
      </c>
      <c r="H145" s="459">
        <v>32.248018383062849</v>
      </c>
      <c r="I145" s="552">
        <v>2.6408325872088789</v>
      </c>
      <c r="J145" s="461">
        <v>320</v>
      </c>
      <c r="K145" s="459">
        <v>9.0121451568288755</v>
      </c>
      <c r="L145" s="552">
        <v>1.6150832442796901</v>
      </c>
      <c r="M145" s="461">
        <v>320</v>
      </c>
      <c r="N145" s="459">
        <v>37.871242166758393</v>
      </c>
      <c r="O145" s="552">
        <v>2.7655965501160789</v>
      </c>
      <c r="P145" s="461">
        <v>319</v>
      </c>
      <c r="Q145" s="459">
        <v>43.534329025939272</v>
      </c>
      <c r="R145" s="552">
        <v>2.8373095377678532</v>
      </c>
      <c r="S145" s="482">
        <v>320</v>
      </c>
      <c r="T145" s="493"/>
      <c r="U145" s="493"/>
      <c r="V145" s="493"/>
      <c r="W145" s="493"/>
      <c r="X145" s="493"/>
      <c r="Y145" s="493"/>
      <c r="Z145" s="493"/>
      <c r="AA145" s="493"/>
      <c r="AB145" s="493"/>
      <c r="AC145" s="493"/>
      <c r="AD145" s="493"/>
      <c r="AE145" s="493"/>
      <c r="AF145" s="493"/>
      <c r="AG145" s="493"/>
      <c r="AH145" s="493"/>
      <c r="AI145" s="493"/>
      <c r="AJ145" s="493"/>
      <c r="AK145" s="493"/>
      <c r="AL145" s="493"/>
      <c r="AM145" s="493"/>
      <c r="AN145" s="493"/>
      <c r="AO145" s="493"/>
      <c r="AP145" s="493"/>
      <c r="AQ145" s="493"/>
    </row>
    <row r="146" spans="1:43" ht="14.45" customHeight="1">
      <c r="A146" s="483" t="s">
        <v>15</v>
      </c>
      <c r="B146" s="462">
        <v>16.837915447224901</v>
      </c>
      <c r="C146" s="553">
        <v>2.2966988155379129</v>
      </c>
      <c r="D146" s="464">
        <v>273</v>
      </c>
      <c r="E146" s="462">
        <v>5.5150390040003616</v>
      </c>
      <c r="F146" s="553">
        <v>1.330868649910169</v>
      </c>
      <c r="G146" s="464">
        <v>274</v>
      </c>
      <c r="H146" s="462">
        <v>38.971855578051652</v>
      </c>
      <c r="I146" s="553">
        <v>3.0366484132597069</v>
      </c>
      <c r="J146" s="464">
        <v>271</v>
      </c>
      <c r="K146" s="462">
        <v>15.800014069155781</v>
      </c>
      <c r="L146" s="553">
        <v>2.217558990002956</v>
      </c>
      <c r="M146" s="464">
        <v>274</v>
      </c>
      <c r="N146" s="462">
        <v>38.61460894193899</v>
      </c>
      <c r="O146" s="553">
        <v>2.996916756979036</v>
      </c>
      <c r="P146" s="464">
        <v>274</v>
      </c>
      <c r="Q146" s="462">
        <v>40.745861513875411</v>
      </c>
      <c r="R146" s="553">
        <v>3.0632108560372471</v>
      </c>
      <c r="S146" s="484">
        <v>269</v>
      </c>
      <c r="T146" s="493"/>
      <c r="U146" s="493"/>
      <c r="V146" s="493"/>
      <c r="W146" s="493"/>
      <c r="X146" s="493"/>
      <c r="Y146" s="493"/>
      <c r="Z146" s="493"/>
      <c r="AA146" s="493"/>
      <c r="AB146" s="493"/>
      <c r="AC146" s="493"/>
      <c r="AD146" s="493"/>
      <c r="AE146" s="493"/>
      <c r="AF146" s="493"/>
      <c r="AG146" s="493"/>
      <c r="AH146" s="493"/>
      <c r="AI146" s="493"/>
      <c r="AJ146" s="493"/>
      <c r="AK146" s="493"/>
      <c r="AL146" s="493"/>
      <c r="AM146" s="493"/>
      <c r="AN146" s="493"/>
      <c r="AO146" s="493"/>
      <c r="AP146" s="493"/>
      <c r="AQ146" s="493"/>
    </row>
    <row r="147" spans="1:43" ht="14.45" customHeight="1">
      <c r="A147" s="481" t="s">
        <v>16</v>
      </c>
      <c r="B147" s="459">
        <v>15.18449261419441</v>
      </c>
      <c r="C147" s="552">
        <v>3.4323954669846701</v>
      </c>
      <c r="D147" s="461">
        <v>101</v>
      </c>
      <c r="E147" s="459">
        <v>4.2616776985955198</v>
      </c>
      <c r="F147" s="552">
        <v>1.9002168627948079</v>
      </c>
      <c r="G147" s="461">
        <v>101</v>
      </c>
      <c r="H147" s="459">
        <v>20.346411681580118</v>
      </c>
      <c r="I147" s="552">
        <v>4.0662210329135142</v>
      </c>
      <c r="J147" s="461">
        <v>102</v>
      </c>
      <c r="K147" s="459">
        <v>6.8558064865384818</v>
      </c>
      <c r="L147" s="552">
        <v>2.6893784607974589</v>
      </c>
      <c r="M147" s="461">
        <v>102</v>
      </c>
      <c r="N147" s="459">
        <v>44.100877017999089</v>
      </c>
      <c r="O147" s="552">
        <v>5.1325437433852938</v>
      </c>
      <c r="P147" s="461">
        <v>104</v>
      </c>
      <c r="Q147" s="459">
        <v>32.010876555626517</v>
      </c>
      <c r="R147" s="552">
        <v>4.7184932122045566</v>
      </c>
      <c r="S147" s="482">
        <v>102</v>
      </c>
      <c r="T147" s="493"/>
      <c r="U147" s="493"/>
      <c r="V147" s="493"/>
      <c r="W147" s="493"/>
      <c r="X147" s="493"/>
      <c r="Y147" s="493"/>
      <c r="Z147" s="493"/>
      <c r="AA147" s="493"/>
      <c r="AB147" s="493"/>
      <c r="AC147" s="493"/>
      <c r="AD147" s="493"/>
      <c r="AE147" s="493"/>
      <c r="AF147" s="493"/>
      <c r="AG147" s="493"/>
      <c r="AH147" s="493"/>
      <c r="AI147" s="493"/>
      <c r="AJ147" s="493"/>
      <c r="AK147" s="493"/>
      <c r="AL147" s="493"/>
      <c r="AM147" s="493"/>
      <c r="AN147" s="493"/>
      <c r="AO147" s="493"/>
      <c r="AP147" s="493"/>
      <c r="AQ147" s="493"/>
    </row>
    <row r="148" spans="1:43" ht="14.45" customHeight="1">
      <c r="A148" s="483" t="s">
        <v>17</v>
      </c>
      <c r="B148" s="462">
        <v>53.976197090754887</v>
      </c>
      <c r="C148" s="553">
        <v>3.5949433519520868</v>
      </c>
      <c r="D148" s="464">
        <v>208</v>
      </c>
      <c r="E148" s="462">
        <v>15.592783246388461</v>
      </c>
      <c r="F148" s="553">
        <v>2.6651403319569922</v>
      </c>
      <c r="G148" s="464">
        <v>207</v>
      </c>
      <c r="H148" s="462">
        <v>29.430412042920221</v>
      </c>
      <c r="I148" s="553">
        <v>3.2473545760551712</v>
      </c>
      <c r="J148" s="464">
        <v>206</v>
      </c>
      <c r="K148" s="462">
        <v>7.3752626529126264</v>
      </c>
      <c r="L148" s="553">
        <v>1.85013747360037</v>
      </c>
      <c r="M148" s="464">
        <v>205</v>
      </c>
      <c r="N148" s="462">
        <v>45.525651400374848</v>
      </c>
      <c r="O148" s="553">
        <v>3.608202562032504</v>
      </c>
      <c r="P148" s="464">
        <v>206</v>
      </c>
      <c r="Q148" s="462">
        <v>35.17422049976787</v>
      </c>
      <c r="R148" s="553">
        <v>3.4763397378858678</v>
      </c>
      <c r="S148" s="484">
        <v>206</v>
      </c>
      <c r="T148" s="493"/>
      <c r="U148" s="493"/>
      <c r="V148" s="493"/>
      <c r="W148" s="493"/>
      <c r="X148" s="493"/>
      <c r="Y148" s="493"/>
      <c r="Z148" s="493"/>
      <c r="AA148" s="493"/>
      <c r="AB148" s="493"/>
      <c r="AC148" s="493"/>
      <c r="AD148" s="493"/>
      <c r="AE148" s="493"/>
      <c r="AF148" s="493"/>
      <c r="AG148" s="493"/>
      <c r="AH148" s="493"/>
      <c r="AI148" s="493"/>
      <c r="AJ148" s="493"/>
      <c r="AK148" s="493"/>
      <c r="AL148" s="493"/>
      <c r="AM148" s="493"/>
      <c r="AN148" s="493"/>
      <c r="AO148" s="493"/>
      <c r="AP148" s="493"/>
      <c r="AQ148" s="493"/>
    </row>
    <row r="149" spans="1:43" ht="14.45" customHeight="1">
      <c r="A149" s="481" t="s">
        <v>18</v>
      </c>
      <c r="B149" s="459">
        <v>22.52700597508872</v>
      </c>
      <c r="C149" s="552">
        <v>2.4554440696704418</v>
      </c>
      <c r="D149" s="461">
        <v>309</v>
      </c>
      <c r="E149" s="459">
        <v>9.0592867061849631</v>
      </c>
      <c r="F149" s="552">
        <v>1.688935620888752</v>
      </c>
      <c r="G149" s="461">
        <v>311</v>
      </c>
      <c r="H149" s="459">
        <v>29.5400446453618</v>
      </c>
      <c r="I149" s="552">
        <v>2.6766804746017159</v>
      </c>
      <c r="J149" s="461">
        <v>310</v>
      </c>
      <c r="K149" s="459">
        <v>6.4661913211514683</v>
      </c>
      <c r="L149" s="552">
        <v>1.400898887556457</v>
      </c>
      <c r="M149" s="461">
        <v>312</v>
      </c>
      <c r="N149" s="459">
        <v>36.15817864810937</v>
      </c>
      <c r="O149" s="552">
        <v>2.8438931439586081</v>
      </c>
      <c r="P149" s="461">
        <v>313</v>
      </c>
      <c r="Q149" s="459">
        <v>39.847326146032302</v>
      </c>
      <c r="R149" s="552">
        <v>2.8778189875923932</v>
      </c>
      <c r="S149" s="482">
        <v>312</v>
      </c>
      <c r="T149" s="493"/>
      <c r="U149" s="493"/>
      <c r="V149" s="493"/>
      <c r="W149" s="493"/>
      <c r="X149" s="493"/>
      <c r="Y149" s="493"/>
      <c r="Z149" s="493"/>
      <c r="AA149" s="493"/>
      <c r="AB149" s="493"/>
      <c r="AC149" s="493"/>
      <c r="AD149" s="493"/>
      <c r="AE149" s="493"/>
      <c r="AF149" s="493"/>
      <c r="AG149" s="493"/>
      <c r="AH149" s="493"/>
      <c r="AI149" s="493"/>
      <c r="AJ149" s="493"/>
      <c r="AK149" s="493"/>
      <c r="AL149" s="493"/>
      <c r="AM149" s="493"/>
      <c r="AN149" s="493"/>
      <c r="AO149" s="493"/>
      <c r="AP149" s="493"/>
      <c r="AQ149" s="493"/>
    </row>
    <row r="150" spans="1:43" ht="14.45" customHeight="1">
      <c r="A150" s="483" t="s">
        <v>19</v>
      </c>
      <c r="B150" s="462">
        <v>27.99428969025821</v>
      </c>
      <c r="C150" s="553">
        <v>3.2368066458657361</v>
      </c>
      <c r="D150" s="464">
        <v>196</v>
      </c>
      <c r="E150" s="462">
        <v>6.1867173188278226</v>
      </c>
      <c r="F150" s="553">
        <v>1.7607955473920871</v>
      </c>
      <c r="G150" s="464">
        <v>195</v>
      </c>
      <c r="H150" s="462">
        <v>39.404964728338037</v>
      </c>
      <c r="I150" s="553">
        <v>3.558030569153932</v>
      </c>
      <c r="J150" s="464">
        <v>196</v>
      </c>
      <c r="K150" s="462">
        <v>14.72105692176482</v>
      </c>
      <c r="L150" s="553">
        <v>2.5261471791889369</v>
      </c>
      <c r="M150" s="464">
        <v>191</v>
      </c>
      <c r="N150" s="462">
        <v>42.818736009037167</v>
      </c>
      <c r="O150" s="553">
        <v>3.592881330094905</v>
      </c>
      <c r="P150" s="464">
        <v>196</v>
      </c>
      <c r="Q150" s="462">
        <v>35.928872012887702</v>
      </c>
      <c r="R150" s="553">
        <v>3.52140030660818</v>
      </c>
      <c r="S150" s="484">
        <v>192</v>
      </c>
      <c r="T150" s="493"/>
      <c r="U150" s="493"/>
      <c r="V150" s="493"/>
      <c r="W150" s="493"/>
      <c r="X150" s="493"/>
      <c r="Y150" s="493"/>
      <c r="Z150" s="493"/>
      <c r="AA150" s="493"/>
      <c r="AB150" s="493"/>
      <c r="AC150" s="493"/>
      <c r="AD150" s="493"/>
      <c r="AE150" s="493"/>
      <c r="AF150" s="493"/>
      <c r="AG150" s="493"/>
      <c r="AH150" s="493"/>
      <c r="AI150" s="493"/>
      <c r="AJ150" s="493"/>
      <c r="AK150" s="493"/>
      <c r="AL150" s="493"/>
      <c r="AM150" s="493"/>
      <c r="AN150" s="493"/>
      <c r="AO150" s="493"/>
      <c r="AP150" s="493"/>
      <c r="AQ150" s="493"/>
    </row>
    <row r="151" spans="1:43" ht="14.45" customHeight="1">
      <c r="A151" s="481" t="s">
        <v>20</v>
      </c>
      <c r="B151" s="459">
        <v>25.077697427092591</v>
      </c>
      <c r="C151" s="552">
        <v>2.4406301769492948</v>
      </c>
      <c r="D151" s="461">
        <v>321</v>
      </c>
      <c r="E151" s="459">
        <v>6.9453918692405612</v>
      </c>
      <c r="F151" s="552">
        <v>1.570416479726215</v>
      </c>
      <c r="G151" s="461">
        <v>320</v>
      </c>
      <c r="H151" s="459">
        <v>24.69386145167341</v>
      </c>
      <c r="I151" s="552">
        <v>2.4687239754039831</v>
      </c>
      <c r="J151" s="461">
        <v>317</v>
      </c>
      <c r="K151" s="459">
        <v>7.9797395531941584</v>
      </c>
      <c r="L151" s="552">
        <v>1.66334868231596</v>
      </c>
      <c r="M151" s="461">
        <v>319</v>
      </c>
      <c r="N151" s="459">
        <v>28.917127386626412</v>
      </c>
      <c r="O151" s="552">
        <v>2.599876782704456</v>
      </c>
      <c r="P151" s="461">
        <v>322</v>
      </c>
      <c r="Q151" s="459">
        <v>31.209338865821898</v>
      </c>
      <c r="R151" s="552">
        <v>2.676860021777447</v>
      </c>
      <c r="S151" s="482">
        <v>321</v>
      </c>
      <c r="T151" s="493"/>
      <c r="U151" s="493"/>
      <c r="V151" s="493"/>
      <c r="W151" s="493"/>
      <c r="X151" s="493"/>
      <c r="Y151" s="493"/>
      <c r="Z151" s="493"/>
      <c r="AA151" s="493"/>
      <c r="AB151" s="493"/>
      <c r="AC151" s="493"/>
      <c r="AD151" s="493"/>
      <c r="AE151" s="493"/>
      <c r="AF151" s="493"/>
      <c r="AG151" s="493"/>
      <c r="AH151" s="493"/>
      <c r="AI151" s="493"/>
      <c r="AJ151" s="493"/>
      <c r="AK151" s="493"/>
      <c r="AL151" s="493"/>
      <c r="AM151" s="493"/>
      <c r="AN151" s="493"/>
      <c r="AO151" s="493"/>
      <c r="AP151" s="493"/>
      <c r="AQ151" s="493"/>
    </row>
    <row r="152" spans="1:43" ht="14.45" customHeight="1">
      <c r="A152" s="483" t="s">
        <v>21</v>
      </c>
      <c r="B152" s="462">
        <v>38.429320249230642</v>
      </c>
      <c r="C152" s="553">
        <v>2.642225072896816</v>
      </c>
      <c r="D152" s="464">
        <v>352</v>
      </c>
      <c r="E152" s="462">
        <v>9.8036838302545615</v>
      </c>
      <c r="F152" s="553">
        <v>1.626039558987121</v>
      </c>
      <c r="G152" s="464">
        <v>351</v>
      </c>
      <c r="H152" s="462">
        <v>33.679447383987743</v>
      </c>
      <c r="I152" s="553">
        <v>2.589371982640047</v>
      </c>
      <c r="J152" s="464">
        <v>349</v>
      </c>
      <c r="K152" s="462">
        <v>9.9771988591322867</v>
      </c>
      <c r="L152" s="553">
        <v>1.645939395880945</v>
      </c>
      <c r="M152" s="464">
        <v>350</v>
      </c>
      <c r="N152" s="462">
        <v>35.007499592389543</v>
      </c>
      <c r="O152" s="553">
        <v>2.6307678061217352</v>
      </c>
      <c r="P152" s="464">
        <v>350</v>
      </c>
      <c r="Q152" s="462">
        <v>32.958589332599061</v>
      </c>
      <c r="R152" s="553">
        <v>2.5559109275736209</v>
      </c>
      <c r="S152" s="484">
        <v>352</v>
      </c>
      <c r="T152" s="493"/>
      <c r="U152" s="493"/>
      <c r="V152" s="493"/>
      <c r="W152" s="493"/>
      <c r="X152" s="493"/>
      <c r="Y152" s="493"/>
      <c r="Z152" s="493"/>
      <c r="AA152" s="493"/>
      <c r="AB152" s="493"/>
      <c r="AC152" s="493"/>
      <c r="AD152" s="493"/>
      <c r="AE152" s="493"/>
      <c r="AF152" s="493"/>
      <c r="AG152" s="493"/>
      <c r="AH152" s="493"/>
      <c r="AI152" s="493"/>
      <c r="AJ152" s="493"/>
      <c r="AK152" s="493"/>
      <c r="AL152" s="493"/>
      <c r="AM152" s="493"/>
      <c r="AN152" s="493"/>
      <c r="AO152" s="493"/>
      <c r="AP152" s="493"/>
      <c r="AQ152" s="493"/>
    </row>
    <row r="153" spans="1:43" ht="14.45" customHeight="1">
      <c r="A153" s="481" t="s">
        <v>22</v>
      </c>
      <c r="B153" s="459">
        <v>32.577524900099199</v>
      </c>
      <c r="C153" s="552">
        <v>2.6578484502807371</v>
      </c>
      <c r="D153" s="461">
        <v>337</v>
      </c>
      <c r="E153" s="459">
        <v>16.002072125106711</v>
      </c>
      <c r="F153" s="552">
        <v>1.966001603127906</v>
      </c>
      <c r="G153" s="461">
        <v>335</v>
      </c>
      <c r="H153" s="459">
        <v>28.858362367263471</v>
      </c>
      <c r="I153" s="552">
        <v>2.581605642607355</v>
      </c>
      <c r="J153" s="461">
        <v>334</v>
      </c>
      <c r="K153" s="459">
        <v>9.825172170114719</v>
      </c>
      <c r="L153" s="552">
        <v>1.6318163358470099</v>
      </c>
      <c r="M153" s="461">
        <v>335</v>
      </c>
      <c r="N153" s="459">
        <v>34.433052713013112</v>
      </c>
      <c r="O153" s="552">
        <v>2.6622311510565528</v>
      </c>
      <c r="P153" s="461">
        <v>334</v>
      </c>
      <c r="Q153" s="459">
        <v>33.818810667470153</v>
      </c>
      <c r="R153" s="552">
        <v>2.64126285266126</v>
      </c>
      <c r="S153" s="482">
        <v>333</v>
      </c>
      <c r="T153" s="493"/>
      <c r="U153" s="493"/>
      <c r="V153" s="493"/>
      <c r="W153" s="493"/>
      <c r="X153" s="493"/>
      <c r="Y153" s="493"/>
      <c r="Z153" s="493"/>
      <c r="AA153" s="493"/>
      <c r="AB153" s="493"/>
      <c r="AC153" s="493"/>
      <c r="AD153" s="493"/>
      <c r="AE153" s="493"/>
      <c r="AF153" s="493"/>
      <c r="AG153" s="493"/>
      <c r="AH153" s="493"/>
      <c r="AI153" s="493"/>
      <c r="AJ153" s="493"/>
      <c r="AK153" s="493"/>
      <c r="AL153" s="493"/>
      <c r="AM153" s="493"/>
      <c r="AN153" s="493"/>
      <c r="AO153" s="493"/>
      <c r="AP153" s="493"/>
      <c r="AQ153" s="493"/>
    </row>
    <row r="154" spans="1:43" ht="14.45" customHeight="1">
      <c r="A154" s="483" t="s">
        <v>23</v>
      </c>
      <c r="B154" s="462">
        <v>62.655756989383782</v>
      </c>
      <c r="C154" s="553">
        <v>4.7064295793952864</v>
      </c>
      <c r="D154" s="464">
        <v>114</v>
      </c>
      <c r="E154" s="462">
        <v>8.2869385580669466</v>
      </c>
      <c r="F154" s="553">
        <v>2.5881098899552448</v>
      </c>
      <c r="G154" s="464">
        <v>113</v>
      </c>
      <c r="H154" s="462">
        <v>34.943446452163869</v>
      </c>
      <c r="I154" s="553">
        <v>4.6240914258060233</v>
      </c>
      <c r="J154" s="464">
        <v>111</v>
      </c>
      <c r="K154" s="462">
        <v>12.317324444969341</v>
      </c>
      <c r="L154" s="553">
        <v>3.3026426580467878</v>
      </c>
      <c r="M154" s="464">
        <v>111</v>
      </c>
      <c r="N154" s="462">
        <v>40.759759573832142</v>
      </c>
      <c r="O154" s="553">
        <v>4.7396945366006706</v>
      </c>
      <c r="P154" s="464">
        <v>115</v>
      </c>
      <c r="Q154" s="462">
        <v>37.836422116907528</v>
      </c>
      <c r="R154" s="553">
        <v>4.7325924879127506</v>
      </c>
      <c r="S154" s="484">
        <v>110</v>
      </c>
      <c r="T154" s="493"/>
      <c r="U154" s="493"/>
      <c r="V154" s="493"/>
      <c r="W154" s="493"/>
      <c r="X154" s="493"/>
      <c r="Y154" s="493"/>
      <c r="Z154" s="493"/>
      <c r="AA154" s="493"/>
      <c r="AB154" s="493"/>
      <c r="AC154" s="493"/>
      <c r="AD154" s="493"/>
      <c r="AE154" s="493"/>
      <c r="AF154" s="493"/>
      <c r="AG154" s="493"/>
      <c r="AH154" s="493"/>
      <c r="AI154" s="493"/>
      <c r="AJ154" s="493"/>
      <c r="AK154" s="493"/>
      <c r="AL154" s="493"/>
      <c r="AM154" s="493"/>
      <c r="AN154" s="493"/>
      <c r="AO154" s="493"/>
      <c r="AP154" s="493"/>
      <c r="AQ154" s="493"/>
    </row>
    <row r="155" spans="1:43" ht="14.45" customHeight="1">
      <c r="A155" s="481" t="s">
        <v>24</v>
      </c>
      <c r="B155" s="459">
        <v>25.419816931553051</v>
      </c>
      <c r="C155" s="552">
        <v>2.531877192179846</v>
      </c>
      <c r="D155" s="461">
        <v>309</v>
      </c>
      <c r="E155" s="459">
        <v>7.1942792059489307</v>
      </c>
      <c r="F155" s="552">
        <v>1.5295192400672859</v>
      </c>
      <c r="G155" s="461">
        <v>306</v>
      </c>
      <c r="H155" s="459">
        <v>32.83361101236293</v>
      </c>
      <c r="I155" s="552">
        <v>2.7533311270329621</v>
      </c>
      <c r="J155" s="461">
        <v>306</v>
      </c>
      <c r="K155" s="459">
        <v>30.25640930254583</v>
      </c>
      <c r="L155" s="552">
        <v>2.694486155832418</v>
      </c>
      <c r="M155" s="461">
        <v>305</v>
      </c>
      <c r="N155" s="459">
        <v>30.37822763720964</v>
      </c>
      <c r="O155" s="552">
        <v>2.672048072925894</v>
      </c>
      <c r="P155" s="461">
        <v>306</v>
      </c>
      <c r="Q155" s="459">
        <v>37.579776369451331</v>
      </c>
      <c r="R155" s="552">
        <v>2.857093855184023</v>
      </c>
      <c r="S155" s="482">
        <v>303</v>
      </c>
      <c r="T155" s="493"/>
      <c r="U155" s="493"/>
      <c r="V155" s="493"/>
      <c r="W155" s="493"/>
      <c r="X155" s="493"/>
      <c r="Y155" s="493"/>
      <c r="Z155" s="493"/>
      <c r="AA155" s="493"/>
      <c r="AB155" s="493"/>
      <c r="AC155" s="493"/>
      <c r="AD155" s="493"/>
      <c r="AE155" s="493"/>
      <c r="AF155" s="493"/>
      <c r="AG155" s="493"/>
      <c r="AH155" s="493"/>
      <c r="AI155" s="493"/>
      <c r="AJ155" s="493"/>
      <c r="AK155" s="493"/>
      <c r="AL155" s="493"/>
      <c r="AM155" s="493"/>
      <c r="AN155" s="493"/>
      <c r="AO155" s="493"/>
      <c r="AP155" s="493"/>
      <c r="AQ155" s="493"/>
    </row>
    <row r="156" spans="1:43" ht="14.45" customHeight="1">
      <c r="A156" s="483" t="s">
        <v>25</v>
      </c>
      <c r="B156" s="462">
        <v>32.603225269220303</v>
      </c>
      <c r="C156" s="553">
        <v>2.6119283831979372</v>
      </c>
      <c r="D156" s="464">
        <v>340</v>
      </c>
      <c r="E156" s="462">
        <v>10.700729590235349</v>
      </c>
      <c r="F156" s="553">
        <v>1.744436980901785</v>
      </c>
      <c r="G156" s="464">
        <v>337</v>
      </c>
      <c r="H156" s="462">
        <v>34.310313851251308</v>
      </c>
      <c r="I156" s="553">
        <v>2.6839486962175689</v>
      </c>
      <c r="J156" s="464">
        <v>336</v>
      </c>
      <c r="K156" s="462">
        <v>14.93166752341347</v>
      </c>
      <c r="L156" s="553">
        <v>1.983972337277079</v>
      </c>
      <c r="M156" s="464">
        <v>338</v>
      </c>
      <c r="N156" s="462">
        <v>55.495268972722258</v>
      </c>
      <c r="O156" s="553">
        <v>2.796239626951933</v>
      </c>
      <c r="P156" s="464">
        <v>336</v>
      </c>
      <c r="Q156" s="462">
        <v>39.068029727619141</v>
      </c>
      <c r="R156" s="553">
        <v>2.7196426366275279</v>
      </c>
      <c r="S156" s="484">
        <v>336</v>
      </c>
      <c r="T156" s="493"/>
      <c r="U156" s="493"/>
      <c r="V156" s="493"/>
      <c r="W156" s="493"/>
      <c r="X156" s="493"/>
      <c r="Y156" s="493"/>
      <c r="Z156" s="493"/>
      <c r="AA156" s="493"/>
      <c r="AB156" s="493"/>
      <c r="AC156" s="493"/>
      <c r="AD156" s="493"/>
      <c r="AE156" s="493"/>
      <c r="AF156" s="493"/>
      <c r="AG156" s="493"/>
      <c r="AH156" s="493"/>
      <c r="AI156" s="493"/>
      <c r="AJ156" s="493"/>
      <c r="AK156" s="493"/>
      <c r="AL156" s="493"/>
      <c r="AM156" s="493"/>
      <c r="AN156" s="493"/>
      <c r="AO156" s="493"/>
      <c r="AP156" s="493"/>
      <c r="AQ156" s="493"/>
    </row>
    <row r="157" spans="1:43" ht="14.45" customHeight="1">
      <c r="A157" s="481" t="s">
        <v>26</v>
      </c>
      <c r="B157" s="459">
        <v>48.22333835842651</v>
      </c>
      <c r="C157" s="552">
        <v>2.592221475335124</v>
      </c>
      <c r="D157" s="461">
        <v>401</v>
      </c>
      <c r="E157" s="459">
        <v>8.7498580532180501</v>
      </c>
      <c r="F157" s="552">
        <v>1.445430792285777</v>
      </c>
      <c r="G157" s="461">
        <v>394</v>
      </c>
      <c r="H157" s="459">
        <v>30.247460112039249</v>
      </c>
      <c r="I157" s="552">
        <v>2.41882459166334</v>
      </c>
      <c r="J157" s="461">
        <v>393</v>
      </c>
      <c r="K157" s="459">
        <v>14.492547535188271</v>
      </c>
      <c r="L157" s="552">
        <v>1.9287671071946759</v>
      </c>
      <c r="M157" s="461">
        <v>388</v>
      </c>
      <c r="N157" s="459">
        <v>42.654478380121198</v>
      </c>
      <c r="O157" s="552">
        <v>2.57930224706667</v>
      </c>
      <c r="P157" s="461">
        <v>397</v>
      </c>
      <c r="Q157" s="459">
        <v>39.729154772615608</v>
      </c>
      <c r="R157" s="552">
        <v>2.5941531711418802</v>
      </c>
      <c r="S157" s="482">
        <v>389</v>
      </c>
      <c r="T157" s="493"/>
      <c r="U157" s="493"/>
      <c r="V157" s="493"/>
      <c r="W157" s="493"/>
      <c r="X157" s="493"/>
      <c r="Y157" s="493"/>
      <c r="Z157" s="493"/>
      <c r="AA157" s="493"/>
      <c r="AB157" s="493"/>
      <c r="AC157" s="493"/>
      <c r="AD157" s="493"/>
      <c r="AE157" s="493"/>
      <c r="AF157" s="493"/>
      <c r="AG157" s="493"/>
      <c r="AH157" s="493"/>
      <c r="AI157" s="493"/>
      <c r="AJ157" s="493"/>
      <c r="AK157" s="493"/>
      <c r="AL157" s="493"/>
      <c r="AM157" s="493"/>
      <c r="AN157" s="493"/>
      <c r="AO157" s="493"/>
      <c r="AP157" s="493"/>
      <c r="AQ157" s="493"/>
    </row>
    <row r="158" spans="1:43" ht="14.45" customHeight="1" thickBot="1">
      <c r="A158" s="487" t="s">
        <v>27</v>
      </c>
      <c r="B158" s="468">
        <v>22.725210423884441</v>
      </c>
      <c r="C158" s="554">
        <v>2.346848803446981</v>
      </c>
      <c r="D158" s="470">
        <v>325</v>
      </c>
      <c r="E158" s="468">
        <v>5.4761561557592513</v>
      </c>
      <c r="F158" s="554">
        <v>1.2800903301988209</v>
      </c>
      <c r="G158" s="470">
        <v>324</v>
      </c>
      <c r="H158" s="468">
        <v>31.424944491064672</v>
      </c>
      <c r="I158" s="554">
        <v>2.6282561676861378</v>
      </c>
      <c r="J158" s="470">
        <v>325</v>
      </c>
      <c r="K158" s="468">
        <v>23.705391318048051</v>
      </c>
      <c r="L158" s="554">
        <v>2.3918356838521899</v>
      </c>
      <c r="M158" s="470">
        <v>323</v>
      </c>
      <c r="N158" s="468">
        <v>29.988704238223001</v>
      </c>
      <c r="O158" s="554">
        <v>2.5889501034599132</v>
      </c>
      <c r="P158" s="470">
        <v>322</v>
      </c>
      <c r="Q158" s="468">
        <v>32.059801329325822</v>
      </c>
      <c r="R158" s="554">
        <v>2.6752065097817508</v>
      </c>
      <c r="S158" s="488">
        <v>320</v>
      </c>
      <c r="T158" s="493"/>
      <c r="U158" s="493"/>
      <c r="V158" s="493"/>
      <c r="W158" s="493"/>
      <c r="X158" s="493"/>
      <c r="Y158" s="493"/>
      <c r="Z158" s="493"/>
      <c r="AA158" s="493"/>
      <c r="AB158" s="493"/>
      <c r="AC158" s="493"/>
      <c r="AD158" s="493"/>
      <c r="AE158" s="493"/>
      <c r="AF158" s="493"/>
      <c r="AG158" s="493"/>
      <c r="AH158" s="493"/>
      <c r="AI158" s="493"/>
      <c r="AJ158" s="493"/>
      <c r="AK158" s="493"/>
      <c r="AL158" s="493"/>
      <c r="AM158" s="493"/>
      <c r="AN158" s="493"/>
      <c r="AO158" s="493"/>
      <c r="AP158" s="493"/>
      <c r="AQ158" s="493"/>
    </row>
    <row r="159" spans="1:43" ht="14.45" customHeight="1">
      <c r="A159" s="549" t="s">
        <v>28</v>
      </c>
      <c r="B159" s="543">
        <v>25.910756389865512</v>
      </c>
      <c r="C159" s="555">
        <v>0.9300760543281491</v>
      </c>
      <c r="D159" s="545">
        <v>2846</v>
      </c>
      <c r="E159" s="543">
        <v>6.914689864024953</v>
      </c>
      <c r="F159" s="555">
        <v>0.54434344847745209</v>
      </c>
      <c r="G159" s="545">
        <v>2834</v>
      </c>
      <c r="H159" s="543">
        <v>28.783720185616509</v>
      </c>
      <c r="I159" s="555">
        <v>1.033353670650718</v>
      </c>
      <c r="J159" s="545">
        <v>2820</v>
      </c>
      <c r="K159" s="543">
        <v>12.02879027967896</v>
      </c>
      <c r="L159" s="555">
        <v>0.75078429529718438</v>
      </c>
      <c r="M159" s="545">
        <v>2823</v>
      </c>
      <c r="N159" s="543">
        <v>34.653848476572918</v>
      </c>
      <c r="O159" s="555">
        <v>1.0803069835206931</v>
      </c>
      <c r="P159" s="545">
        <v>2844</v>
      </c>
      <c r="Q159" s="543">
        <v>34.948532492763498</v>
      </c>
      <c r="R159" s="555">
        <v>1.083211239784895</v>
      </c>
      <c r="S159" s="550">
        <v>2820</v>
      </c>
      <c r="T159" s="493"/>
      <c r="U159" s="493"/>
      <c r="V159" s="493"/>
      <c r="W159" s="493"/>
      <c r="X159" s="493"/>
      <c r="Y159" s="493"/>
      <c r="Z159" s="493"/>
      <c r="AA159" s="493"/>
      <c r="AB159" s="493"/>
      <c r="AC159" s="493"/>
      <c r="AD159" s="493"/>
      <c r="AE159" s="493"/>
      <c r="AF159" s="493"/>
      <c r="AG159" s="493"/>
      <c r="AH159" s="493"/>
      <c r="AI159" s="493"/>
      <c r="AJ159" s="493"/>
      <c r="AK159" s="493"/>
      <c r="AL159" s="493"/>
      <c r="AM159" s="493"/>
      <c r="AN159" s="493"/>
      <c r="AO159" s="493"/>
      <c r="AP159" s="493"/>
      <c r="AQ159" s="493"/>
    </row>
    <row r="160" spans="1:43" ht="14.45" customHeight="1">
      <c r="A160" s="549" t="s">
        <v>29</v>
      </c>
      <c r="B160" s="543">
        <v>22.934689446423501</v>
      </c>
      <c r="C160" s="555">
        <v>1.03466124848608</v>
      </c>
      <c r="D160" s="545">
        <v>1765</v>
      </c>
      <c r="E160" s="543">
        <v>6.377391375562266</v>
      </c>
      <c r="F160" s="555">
        <v>0.59854859579328124</v>
      </c>
      <c r="G160" s="545">
        <v>1754</v>
      </c>
      <c r="H160" s="543">
        <v>34.232779949080303</v>
      </c>
      <c r="I160" s="555">
        <v>1.2040096179685109</v>
      </c>
      <c r="J160" s="545">
        <v>1754</v>
      </c>
      <c r="K160" s="543">
        <v>18.118722045713572</v>
      </c>
      <c r="L160" s="555">
        <v>0.94916474185650734</v>
      </c>
      <c r="M160" s="545">
        <v>1751</v>
      </c>
      <c r="N160" s="543">
        <v>38.124892754596807</v>
      </c>
      <c r="O160" s="555">
        <v>1.2150372005415579</v>
      </c>
      <c r="P160" s="545">
        <v>1753</v>
      </c>
      <c r="Q160" s="543">
        <v>39.003475473330482</v>
      </c>
      <c r="R160" s="555">
        <v>1.249600800533639</v>
      </c>
      <c r="S160" s="550">
        <v>1740</v>
      </c>
      <c r="T160" s="493"/>
      <c r="U160" s="493"/>
      <c r="V160" s="493"/>
      <c r="W160" s="493"/>
      <c r="X160" s="493"/>
      <c r="Y160" s="493"/>
      <c r="Z160" s="493"/>
      <c r="AA160" s="493"/>
      <c r="AB160" s="493"/>
      <c r="AC160" s="493"/>
      <c r="AD160" s="493"/>
      <c r="AE160" s="493"/>
      <c r="AF160" s="493"/>
      <c r="AG160" s="493"/>
      <c r="AH160" s="493"/>
      <c r="AI160" s="493"/>
      <c r="AJ160" s="493"/>
      <c r="AK160" s="493"/>
      <c r="AL160" s="493"/>
      <c r="AM160" s="493"/>
      <c r="AN160" s="493"/>
      <c r="AO160" s="493"/>
      <c r="AP160" s="493"/>
      <c r="AQ160" s="493"/>
    </row>
    <row r="161" spans="1:57" ht="14.45" customHeight="1">
      <c r="A161" s="489" t="s">
        <v>30</v>
      </c>
      <c r="B161" s="471">
        <v>25.344974770435641</v>
      </c>
      <c r="C161" s="561">
        <v>0.77831586603448311</v>
      </c>
      <c r="D161" s="473">
        <v>4611</v>
      </c>
      <c r="E161" s="471">
        <v>6.8129403859884068</v>
      </c>
      <c r="F161" s="561">
        <v>0.45558849558097397</v>
      </c>
      <c r="G161" s="473">
        <v>4588</v>
      </c>
      <c r="H161" s="471">
        <v>29.821562323925541</v>
      </c>
      <c r="I161" s="561">
        <v>0.8674706215933583</v>
      </c>
      <c r="J161" s="473">
        <v>4574</v>
      </c>
      <c r="K161" s="471">
        <v>13.183930460582729</v>
      </c>
      <c r="L161" s="561">
        <v>0.63446533818734374</v>
      </c>
      <c r="M161" s="473">
        <v>4574</v>
      </c>
      <c r="N161" s="471">
        <v>35.310594498037148</v>
      </c>
      <c r="O161" s="561">
        <v>0.90544515643902934</v>
      </c>
      <c r="P161" s="473">
        <v>4597</v>
      </c>
      <c r="Q161" s="471">
        <v>35.714882286896128</v>
      </c>
      <c r="R161" s="561">
        <v>0.90981982259453875</v>
      </c>
      <c r="S161" s="490">
        <v>4560</v>
      </c>
      <c r="T161" s="493"/>
      <c r="U161" s="493"/>
      <c r="V161" s="493"/>
      <c r="W161" s="493"/>
      <c r="X161" s="493"/>
      <c r="Y161" s="493"/>
      <c r="Z161" s="493"/>
      <c r="AA161" s="493"/>
      <c r="AB161" s="493"/>
      <c r="AC161" s="493"/>
      <c r="AD161" s="493"/>
      <c r="AE161" s="493"/>
      <c r="AF161" s="493"/>
      <c r="AG161" s="493"/>
      <c r="AH161" s="493"/>
      <c r="AI161" s="493"/>
      <c r="AJ161" s="493"/>
      <c r="AK161" s="493"/>
      <c r="AL161" s="493"/>
      <c r="AM161" s="493"/>
      <c r="AN161" s="493"/>
      <c r="AO161" s="493"/>
      <c r="AP161" s="493"/>
      <c r="AQ161" s="493"/>
    </row>
    <row r="162" spans="1:57" ht="14.45" customHeight="1">
      <c r="A162" s="770" t="s">
        <v>615</v>
      </c>
      <c r="B162" s="770" t="s">
        <v>616</v>
      </c>
      <c r="C162" s="770" t="s">
        <v>616</v>
      </c>
      <c r="D162" s="770" t="s">
        <v>616</v>
      </c>
      <c r="E162" s="770" t="s">
        <v>616</v>
      </c>
      <c r="F162" s="770" t="s">
        <v>616</v>
      </c>
      <c r="G162" s="770" t="s">
        <v>616</v>
      </c>
      <c r="H162" s="770" t="s">
        <v>616</v>
      </c>
      <c r="I162" s="770" t="s">
        <v>616</v>
      </c>
      <c r="J162" s="770" t="s">
        <v>616</v>
      </c>
      <c r="K162" s="770" t="s">
        <v>616</v>
      </c>
      <c r="L162" s="770" t="s">
        <v>616</v>
      </c>
      <c r="M162" s="770" t="s">
        <v>616</v>
      </c>
      <c r="N162" s="770" t="s">
        <v>616</v>
      </c>
      <c r="O162" s="770" t="s">
        <v>616</v>
      </c>
      <c r="P162" s="770" t="s">
        <v>616</v>
      </c>
      <c r="Q162" s="770" t="s">
        <v>616</v>
      </c>
      <c r="R162" s="770" t="s">
        <v>616</v>
      </c>
      <c r="S162" s="770" t="s">
        <v>616</v>
      </c>
      <c r="T162" s="493"/>
      <c r="U162" s="493"/>
      <c r="V162" s="493"/>
      <c r="W162" s="493"/>
      <c r="X162" s="493"/>
      <c r="Y162" s="493"/>
      <c r="Z162" s="493"/>
      <c r="AA162" s="493"/>
      <c r="AB162" s="493"/>
      <c r="AC162" s="493"/>
      <c r="AD162" s="493"/>
      <c r="AE162" s="493"/>
      <c r="AF162" s="493"/>
      <c r="AG162" s="493"/>
      <c r="AH162" s="493"/>
      <c r="AI162" s="493"/>
      <c r="AJ162" s="493"/>
      <c r="AK162" s="493"/>
      <c r="AL162" s="493"/>
      <c r="AM162" s="493"/>
      <c r="AN162" s="493"/>
      <c r="AO162" s="493"/>
      <c r="AP162" s="493"/>
      <c r="AQ162" s="493"/>
    </row>
    <row r="163" spans="1:57" ht="14.45" customHeight="1">
      <c r="A163" s="770" t="s">
        <v>617</v>
      </c>
      <c r="B163" s="770" t="s">
        <v>40</v>
      </c>
      <c r="C163" s="770" t="s">
        <v>40</v>
      </c>
      <c r="D163" s="770" t="s">
        <v>40</v>
      </c>
      <c r="E163" s="770" t="s">
        <v>40</v>
      </c>
      <c r="F163" s="770" t="s">
        <v>40</v>
      </c>
      <c r="G163" s="770" t="s">
        <v>40</v>
      </c>
      <c r="H163" s="770" t="s">
        <v>40</v>
      </c>
      <c r="I163" s="770" t="s">
        <v>40</v>
      </c>
      <c r="J163" s="770" t="s">
        <v>40</v>
      </c>
      <c r="K163" s="770" t="s">
        <v>40</v>
      </c>
      <c r="L163" s="770" t="s">
        <v>40</v>
      </c>
      <c r="M163" s="770" t="s">
        <v>40</v>
      </c>
      <c r="N163" s="770" t="s">
        <v>40</v>
      </c>
      <c r="O163" s="770" t="s">
        <v>40</v>
      </c>
      <c r="P163" s="770" t="s">
        <v>40</v>
      </c>
      <c r="Q163" s="770" t="s">
        <v>40</v>
      </c>
      <c r="R163" s="770" t="s">
        <v>40</v>
      </c>
      <c r="S163" s="770" t="s">
        <v>40</v>
      </c>
      <c r="T163" s="493"/>
      <c r="U163" s="493"/>
      <c r="V163" s="493"/>
      <c r="W163" s="493"/>
      <c r="X163" s="493"/>
      <c r="Y163" s="493"/>
      <c r="Z163" s="493"/>
      <c r="AA163" s="493"/>
      <c r="AB163" s="493"/>
      <c r="AC163" s="493"/>
      <c r="AD163" s="493"/>
      <c r="AE163" s="493"/>
      <c r="AF163" s="493"/>
      <c r="AG163" s="493"/>
      <c r="AH163" s="493"/>
      <c r="AI163" s="493"/>
      <c r="AJ163" s="493"/>
      <c r="AK163" s="493"/>
      <c r="AL163" s="493"/>
      <c r="AM163" s="493"/>
      <c r="AN163" s="493"/>
      <c r="AO163" s="493"/>
      <c r="AP163" s="493"/>
      <c r="AQ163" s="493"/>
    </row>
    <row r="164" spans="1:57" ht="14.45" customHeight="1">
      <c r="A164" s="770" t="s">
        <v>618</v>
      </c>
      <c r="B164" s="770" t="s">
        <v>618</v>
      </c>
      <c r="C164" s="770" t="s">
        <v>618</v>
      </c>
      <c r="D164" s="770" t="s">
        <v>618</v>
      </c>
      <c r="E164" s="770" t="s">
        <v>618</v>
      </c>
      <c r="F164" s="770" t="s">
        <v>618</v>
      </c>
      <c r="G164" s="770" t="s">
        <v>618</v>
      </c>
      <c r="H164" s="770" t="s">
        <v>618</v>
      </c>
      <c r="I164" s="770" t="s">
        <v>618</v>
      </c>
      <c r="J164" s="770" t="s">
        <v>618</v>
      </c>
      <c r="K164" s="770" t="s">
        <v>618</v>
      </c>
      <c r="L164" s="770" t="s">
        <v>618</v>
      </c>
      <c r="M164" s="770" t="s">
        <v>618</v>
      </c>
      <c r="N164" s="770" t="s">
        <v>618</v>
      </c>
      <c r="O164" s="770" t="s">
        <v>618</v>
      </c>
      <c r="P164" s="770" t="s">
        <v>618</v>
      </c>
      <c r="Q164" s="770" t="s">
        <v>618</v>
      </c>
      <c r="R164" s="770" t="s">
        <v>618</v>
      </c>
      <c r="S164" s="770" t="s">
        <v>618</v>
      </c>
      <c r="T164" s="493"/>
      <c r="U164" s="493"/>
      <c r="V164" s="493"/>
      <c r="W164" s="493"/>
      <c r="X164" s="493"/>
      <c r="Y164" s="493"/>
      <c r="Z164" s="493"/>
      <c r="AA164" s="493"/>
      <c r="AB164" s="493"/>
      <c r="AC164" s="493"/>
      <c r="AD164" s="493"/>
      <c r="AE164" s="493"/>
      <c r="AF164" s="493"/>
      <c r="AG164" s="493"/>
      <c r="AH164" s="493"/>
      <c r="AI164" s="493"/>
      <c r="AJ164" s="493"/>
      <c r="AK164" s="493"/>
      <c r="AL164" s="493"/>
      <c r="AM164" s="493"/>
      <c r="AN164" s="493"/>
      <c r="AO164" s="493"/>
      <c r="AP164" s="493"/>
      <c r="AQ164" s="493"/>
    </row>
    <row r="165" spans="1:57" ht="14.45" customHeight="1">
      <c r="A165" s="493"/>
      <c r="B165" s="493"/>
      <c r="C165" s="493"/>
      <c r="D165" s="493"/>
      <c r="E165" s="493"/>
      <c r="F165" s="493"/>
      <c r="G165" s="493"/>
      <c r="H165" s="493"/>
      <c r="I165" s="493"/>
      <c r="J165" s="493"/>
      <c r="K165" s="493"/>
      <c r="L165" s="493"/>
      <c r="M165" s="493"/>
      <c r="N165" s="493"/>
      <c r="O165" s="493"/>
      <c r="P165" s="493"/>
      <c r="Q165" s="493"/>
      <c r="R165" s="493"/>
      <c r="S165" s="493"/>
      <c r="T165" s="493"/>
      <c r="U165" s="493"/>
      <c r="V165" s="493"/>
      <c r="W165" s="493"/>
      <c r="X165" s="493"/>
      <c r="Y165" s="493"/>
      <c r="Z165" s="493"/>
      <c r="AA165" s="493"/>
      <c r="AB165" s="493"/>
      <c r="AC165" s="493"/>
      <c r="AD165" s="493"/>
      <c r="AE165" s="493"/>
      <c r="AF165" s="493"/>
      <c r="AG165" s="493"/>
      <c r="AH165" s="493"/>
      <c r="AI165" s="493"/>
      <c r="AJ165" s="493"/>
      <c r="AK165" s="493"/>
      <c r="AL165" s="493"/>
      <c r="AM165" s="493"/>
      <c r="AN165" s="493"/>
      <c r="AO165" s="493"/>
      <c r="AP165" s="493"/>
      <c r="AQ165" s="493"/>
    </row>
    <row r="166" spans="1:57" ht="23.25">
      <c r="A166" s="861">
        <v>2020</v>
      </c>
      <c r="B166" s="861"/>
      <c r="C166" s="861"/>
      <c r="D166" s="861"/>
      <c r="E166" s="861"/>
      <c r="F166" s="861"/>
      <c r="G166" s="861"/>
      <c r="H166" s="861"/>
      <c r="I166" s="861"/>
      <c r="J166" s="861"/>
      <c r="K166" s="861"/>
      <c r="L166" s="861"/>
      <c r="M166" s="861"/>
      <c r="N166" s="861"/>
      <c r="O166" s="861"/>
      <c r="P166" s="861"/>
      <c r="Q166" s="861"/>
      <c r="R166" s="861"/>
      <c r="S166" s="861"/>
      <c r="T166" s="861"/>
      <c r="U166" s="861"/>
      <c r="V166" s="861"/>
      <c r="W166" s="861"/>
      <c r="X166" s="861"/>
      <c r="Y166" s="861"/>
      <c r="Z166" s="861"/>
      <c r="AA166" s="861"/>
      <c r="AB166" s="861"/>
      <c r="AC166" s="861"/>
      <c r="AD166" s="861"/>
      <c r="AE166" s="861"/>
      <c r="AF166" s="861"/>
      <c r="AG166" s="861"/>
      <c r="AH166" s="861"/>
      <c r="AI166" s="861"/>
      <c r="AJ166" s="861"/>
      <c r="AK166" s="861"/>
      <c r="AL166" s="861"/>
      <c r="AM166" s="861"/>
      <c r="AN166" s="861"/>
      <c r="AO166" s="861"/>
      <c r="AP166" s="861"/>
      <c r="AQ166" s="861"/>
      <c r="AR166" s="861"/>
      <c r="AS166" s="861"/>
      <c r="AT166" s="861"/>
      <c r="AU166" s="861"/>
      <c r="AV166" s="861"/>
      <c r="AW166" s="861"/>
      <c r="AX166" s="861"/>
      <c r="AY166" s="861"/>
      <c r="AZ166" s="861"/>
      <c r="BA166" s="861"/>
      <c r="BB166" s="861"/>
      <c r="BC166" s="861"/>
      <c r="BD166" s="861"/>
      <c r="BE166" s="861"/>
    </row>
    <row r="168" spans="1:57">
      <c r="A168" s="832" t="s">
        <v>647</v>
      </c>
      <c r="B168" s="832"/>
      <c r="C168" s="832"/>
      <c r="D168" s="832"/>
      <c r="E168" s="832"/>
      <c r="F168" s="832"/>
      <c r="G168" s="832"/>
      <c r="H168" s="832"/>
      <c r="I168" s="832"/>
      <c r="J168" s="832"/>
      <c r="K168" s="832"/>
      <c r="L168" s="832"/>
      <c r="M168" s="832"/>
      <c r="N168" s="832"/>
      <c r="O168" s="832"/>
      <c r="P168" s="832"/>
      <c r="Q168" s="832"/>
      <c r="R168" s="832"/>
      <c r="S168" s="832"/>
    </row>
    <row r="169" spans="1:57" s="8" customFormat="1" ht="59.1" customHeight="1" thickBot="1">
      <c r="A169" s="766" t="s">
        <v>0</v>
      </c>
      <c r="B169" s="859" t="s">
        <v>314</v>
      </c>
      <c r="C169" s="885"/>
      <c r="D169" s="886"/>
      <c r="E169" s="859" t="s">
        <v>351</v>
      </c>
      <c r="F169" s="885"/>
      <c r="G169" s="886"/>
      <c r="H169" s="859" t="s">
        <v>347</v>
      </c>
      <c r="I169" s="885"/>
      <c r="J169" s="886"/>
      <c r="K169" s="859" t="s">
        <v>137</v>
      </c>
      <c r="L169" s="885"/>
      <c r="M169" s="886"/>
      <c r="N169" s="859" t="s">
        <v>288</v>
      </c>
      <c r="O169" s="885"/>
      <c r="P169" s="886"/>
      <c r="Q169" s="859" t="s">
        <v>317</v>
      </c>
      <c r="R169" s="885"/>
      <c r="S169" s="887"/>
      <c r="T169" s="420"/>
      <c r="U169" s="420"/>
      <c r="V169" s="420"/>
      <c r="W169" s="420"/>
      <c r="X169" s="420"/>
      <c r="Y169" s="420"/>
      <c r="Z169" s="420"/>
      <c r="AA169" s="420"/>
      <c r="AB169" s="420"/>
    </row>
    <row r="170" spans="1:57" ht="15.75" thickBot="1">
      <c r="A170" s="855"/>
      <c r="B170" s="17" t="s">
        <v>11</v>
      </c>
      <c r="C170" s="17" t="s">
        <v>37</v>
      </c>
      <c r="D170" s="186" t="s">
        <v>248</v>
      </c>
      <c r="E170" s="17" t="s">
        <v>11</v>
      </c>
      <c r="F170" s="17" t="s">
        <v>37</v>
      </c>
      <c r="G170" s="186" t="s">
        <v>248</v>
      </c>
      <c r="H170" s="17" t="s">
        <v>11</v>
      </c>
      <c r="I170" s="17" t="s">
        <v>37</v>
      </c>
      <c r="J170" s="186" t="s">
        <v>248</v>
      </c>
      <c r="K170" s="17" t="s">
        <v>11</v>
      </c>
      <c r="L170" s="17" t="s">
        <v>37</v>
      </c>
      <c r="M170" s="186" t="s">
        <v>248</v>
      </c>
      <c r="N170" s="17" t="s">
        <v>11</v>
      </c>
      <c r="O170" s="17" t="s">
        <v>37</v>
      </c>
      <c r="P170" s="186" t="s">
        <v>248</v>
      </c>
      <c r="Q170" s="17" t="s">
        <v>11</v>
      </c>
      <c r="R170" s="17" t="s">
        <v>37</v>
      </c>
      <c r="S170" s="17" t="s">
        <v>248</v>
      </c>
    </row>
    <row r="171" spans="1:57">
      <c r="A171" s="423" t="s">
        <v>12</v>
      </c>
      <c r="B171" s="424">
        <v>17.962955138600531</v>
      </c>
      <c r="C171" s="510">
        <v>2.5769156004129008</v>
      </c>
      <c r="D171" s="426">
        <v>245</v>
      </c>
      <c r="E171" s="424">
        <v>66.956988583399067</v>
      </c>
      <c r="F171" s="510">
        <v>2.888252262593042</v>
      </c>
      <c r="G171" s="426">
        <v>283</v>
      </c>
      <c r="H171" s="424">
        <v>22.200102334763159</v>
      </c>
      <c r="I171" s="510">
        <v>2.791044561174425</v>
      </c>
      <c r="J171" s="426">
        <v>249</v>
      </c>
      <c r="K171" s="424">
        <v>63.955165506749992</v>
      </c>
      <c r="L171" s="510">
        <v>3.0286473379322052</v>
      </c>
      <c r="M171" s="426">
        <v>271</v>
      </c>
      <c r="N171" s="424">
        <v>39.877408823411322</v>
      </c>
      <c r="O171" s="510">
        <v>3.2276552719668761</v>
      </c>
      <c r="P171" s="426">
        <v>249</v>
      </c>
      <c r="Q171" s="424">
        <v>30.014772600233648</v>
      </c>
      <c r="R171" s="510">
        <v>3.2830221993844182</v>
      </c>
      <c r="S171" s="427">
        <v>207</v>
      </c>
    </row>
    <row r="172" spans="1:57">
      <c r="A172" s="428" t="s">
        <v>13</v>
      </c>
      <c r="B172" s="429">
        <v>17.976032400304959</v>
      </c>
      <c r="C172" s="511">
        <v>2.535482022077149</v>
      </c>
      <c r="D172" s="431">
        <v>244</v>
      </c>
      <c r="E172" s="429">
        <v>65.084238924767391</v>
      </c>
      <c r="F172" s="511">
        <v>3.0520870200290191</v>
      </c>
      <c r="G172" s="431">
        <v>259</v>
      </c>
      <c r="H172" s="429">
        <v>15.86020484905092</v>
      </c>
      <c r="I172" s="511">
        <v>2.3952385364252509</v>
      </c>
      <c r="J172" s="431">
        <v>238</v>
      </c>
      <c r="K172" s="429">
        <v>95.711124235549292</v>
      </c>
      <c r="L172" s="511">
        <v>1.3039591449702239</v>
      </c>
      <c r="M172" s="431">
        <v>275</v>
      </c>
      <c r="N172" s="429">
        <v>55.55061662933354</v>
      </c>
      <c r="O172" s="511">
        <v>3.2130952035487139</v>
      </c>
      <c r="P172" s="431">
        <v>255</v>
      </c>
      <c r="Q172" s="429">
        <v>9.8778088966804631</v>
      </c>
      <c r="R172" s="511">
        <v>2.2811704543905611</v>
      </c>
      <c r="S172" s="432">
        <v>179</v>
      </c>
    </row>
    <row r="173" spans="1:57">
      <c r="A173" s="423" t="s">
        <v>33</v>
      </c>
      <c r="B173" s="424">
        <v>92.825725596809207</v>
      </c>
      <c r="C173" s="510">
        <v>3.9885591047264022</v>
      </c>
      <c r="D173" s="426">
        <v>48</v>
      </c>
      <c r="E173" s="424">
        <v>98.141228291460564</v>
      </c>
      <c r="F173" s="510">
        <v>1.8446532340677519</v>
      </c>
      <c r="G173" s="426">
        <v>48</v>
      </c>
      <c r="H173" s="424">
        <v>30.22263760605821</v>
      </c>
      <c r="I173" s="510">
        <v>6.8779576604004724</v>
      </c>
      <c r="J173" s="426">
        <v>45</v>
      </c>
      <c r="K173" s="424">
        <v>67.500566240913471</v>
      </c>
      <c r="L173" s="510">
        <v>6.9866789084949987</v>
      </c>
      <c r="M173" s="426">
        <v>46</v>
      </c>
      <c r="N173" s="424">
        <v>49.056094854458813</v>
      </c>
      <c r="O173" s="510">
        <v>7.5504901852824853</v>
      </c>
      <c r="P173" s="426">
        <v>45</v>
      </c>
      <c r="Q173" s="424">
        <v>0</v>
      </c>
      <c r="R173" s="686" t="s">
        <v>712</v>
      </c>
      <c r="S173" s="427">
        <v>30</v>
      </c>
    </row>
    <row r="174" spans="1:57">
      <c r="A174" s="428" t="s">
        <v>15</v>
      </c>
      <c r="B174" s="429">
        <v>50.16605753615142</v>
      </c>
      <c r="C174" s="511">
        <v>7.2064491800278958</v>
      </c>
      <c r="D174" s="431">
        <v>50</v>
      </c>
      <c r="E174" s="429">
        <v>88.802346547012519</v>
      </c>
      <c r="F174" s="511">
        <v>4.065243080174036</v>
      </c>
      <c r="G174" s="431">
        <v>58</v>
      </c>
      <c r="H174" s="429">
        <v>34.022827731246259</v>
      </c>
      <c r="I174" s="511">
        <v>6.9379070246983376</v>
      </c>
      <c r="J174" s="431">
        <v>49</v>
      </c>
      <c r="K174" s="429">
        <v>81.141612826961136</v>
      </c>
      <c r="L174" s="511">
        <v>5.2077742652293066</v>
      </c>
      <c r="M174" s="431">
        <v>57</v>
      </c>
      <c r="N174" s="429">
        <v>59.156332065742291</v>
      </c>
      <c r="O174" s="511">
        <v>6.8630403317995068</v>
      </c>
      <c r="P174" s="431">
        <v>53</v>
      </c>
      <c r="Q174" s="429">
        <v>13.736146075056061</v>
      </c>
      <c r="R174" s="511">
        <v>6.460017214462634</v>
      </c>
      <c r="S174" s="432">
        <v>32</v>
      </c>
    </row>
    <row r="175" spans="1:57">
      <c r="A175" s="423" t="s">
        <v>16</v>
      </c>
      <c r="B175" s="433" t="s">
        <v>38</v>
      </c>
      <c r="C175" s="512" t="s">
        <v>38</v>
      </c>
      <c r="D175" s="435" t="s">
        <v>38</v>
      </c>
      <c r="E175" s="433" t="s">
        <v>38</v>
      </c>
      <c r="F175" s="512" t="s">
        <v>38</v>
      </c>
      <c r="G175" s="435" t="s">
        <v>38</v>
      </c>
      <c r="H175" s="433" t="s">
        <v>38</v>
      </c>
      <c r="I175" s="512" t="s">
        <v>38</v>
      </c>
      <c r="J175" s="435" t="s">
        <v>38</v>
      </c>
      <c r="K175" s="433" t="s">
        <v>38</v>
      </c>
      <c r="L175" s="512" t="s">
        <v>38</v>
      </c>
      <c r="M175" s="435" t="s">
        <v>38</v>
      </c>
      <c r="N175" s="433" t="s">
        <v>38</v>
      </c>
      <c r="O175" s="512" t="s">
        <v>38</v>
      </c>
      <c r="P175" s="435" t="s">
        <v>38</v>
      </c>
      <c r="Q175" s="433" t="s">
        <v>38</v>
      </c>
      <c r="R175" s="512" t="s">
        <v>38</v>
      </c>
      <c r="S175" s="436" t="s">
        <v>38</v>
      </c>
    </row>
    <row r="176" spans="1:57">
      <c r="A176" s="428" t="s">
        <v>17</v>
      </c>
      <c r="B176" s="437" t="s">
        <v>38</v>
      </c>
      <c r="C176" s="513" t="s">
        <v>38</v>
      </c>
      <c r="D176" s="439" t="s">
        <v>38</v>
      </c>
      <c r="E176" s="437" t="s">
        <v>38</v>
      </c>
      <c r="F176" s="513" t="s">
        <v>38</v>
      </c>
      <c r="G176" s="439" t="s">
        <v>38</v>
      </c>
      <c r="H176" s="437" t="s">
        <v>38</v>
      </c>
      <c r="I176" s="513" t="s">
        <v>38</v>
      </c>
      <c r="J176" s="439" t="s">
        <v>38</v>
      </c>
      <c r="K176" s="437" t="s">
        <v>38</v>
      </c>
      <c r="L176" s="513" t="s">
        <v>38</v>
      </c>
      <c r="M176" s="439" t="s">
        <v>38</v>
      </c>
      <c r="N176" s="437" t="s">
        <v>38</v>
      </c>
      <c r="O176" s="513" t="s">
        <v>38</v>
      </c>
      <c r="P176" s="439" t="s">
        <v>38</v>
      </c>
      <c r="Q176" s="437" t="s">
        <v>38</v>
      </c>
      <c r="R176" s="513" t="s">
        <v>38</v>
      </c>
      <c r="S176" s="440" t="s">
        <v>38</v>
      </c>
    </row>
    <row r="177" spans="1:25">
      <c r="A177" s="423" t="s">
        <v>18</v>
      </c>
      <c r="B177" s="424">
        <v>30.38046101468785</v>
      </c>
      <c r="C177" s="510">
        <v>4.4274259483587013</v>
      </c>
      <c r="D177" s="426">
        <v>115</v>
      </c>
      <c r="E177" s="424">
        <v>73.510381993806376</v>
      </c>
      <c r="F177" s="510">
        <v>4.1371348781222537</v>
      </c>
      <c r="G177" s="426">
        <v>120</v>
      </c>
      <c r="H177" s="424">
        <v>30.566771703691948</v>
      </c>
      <c r="I177" s="510">
        <v>4.7315680232145834</v>
      </c>
      <c r="J177" s="426">
        <v>110</v>
      </c>
      <c r="K177" s="424">
        <v>72.115566131696511</v>
      </c>
      <c r="L177" s="510">
        <v>4.1556752679630931</v>
      </c>
      <c r="M177" s="426">
        <v>121</v>
      </c>
      <c r="N177" s="424">
        <v>52.275087546974461</v>
      </c>
      <c r="O177" s="510">
        <v>4.8151836047097527</v>
      </c>
      <c r="P177" s="426">
        <v>116</v>
      </c>
      <c r="Q177" s="424">
        <v>21.704747870461109</v>
      </c>
      <c r="R177" s="510">
        <v>4.4919441497060983</v>
      </c>
      <c r="S177" s="427">
        <v>86</v>
      </c>
    </row>
    <row r="178" spans="1:25">
      <c r="A178" s="428" t="s">
        <v>19</v>
      </c>
      <c r="B178" s="437" t="s">
        <v>38</v>
      </c>
      <c r="C178" s="513" t="s">
        <v>38</v>
      </c>
      <c r="D178" s="439" t="s">
        <v>38</v>
      </c>
      <c r="E178" s="437" t="s">
        <v>38</v>
      </c>
      <c r="F178" s="513" t="s">
        <v>38</v>
      </c>
      <c r="G178" s="439" t="s">
        <v>38</v>
      </c>
      <c r="H178" s="437" t="s">
        <v>38</v>
      </c>
      <c r="I178" s="513" t="s">
        <v>38</v>
      </c>
      <c r="J178" s="439" t="s">
        <v>38</v>
      </c>
      <c r="K178" s="437" t="s">
        <v>38</v>
      </c>
      <c r="L178" s="513" t="s">
        <v>38</v>
      </c>
      <c r="M178" s="439" t="s">
        <v>38</v>
      </c>
      <c r="N178" s="437" t="s">
        <v>38</v>
      </c>
      <c r="O178" s="513" t="s">
        <v>38</v>
      </c>
      <c r="P178" s="439" t="s">
        <v>38</v>
      </c>
      <c r="Q178" s="437" t="s">
        <v>38</v>
      </c>
      <c r="R178" s="513" t="s">
        <v>38</v>
      </c>
      <c r="S178" s="440" t="s">
        <v>38</v>
      </c>
    </row>
    <row r="179" spans="1:25">
      <c r="A179" s="423" t="s">
        <v>20</v>
      </c>
      <c r="B179" s="424">
        <v>26.505508224612601</v>
      </c>
      <c r="C179" s="510">
        <v>4.0846914166863897</v>
      </c>
      <c r="D179" s="426">
        <v>122</v>
      </c>
      <c r="E179" s="424">
        <v>81.971617423330102</v>
      </c>
      <c r="F179" s="510">
        <v>3.4167255224672681</v>
      </c>
      <c r="G179" s="426">
        <v>132</v>
      </c>
      <c r="H179" s="424">
        <v>43.329435993556693</v>
      </c>
      <c r="I179" s="510">
        <v>4.6587679763105854</v>
      </c>
      <c r="J179" s="426">
        <v>122</v>
      </c>
      <c r="K179" s="424">
        <v>62.810864246730333</v>
      </c>
      <c r="L179" s="510">
        <v>4.4058018828234911</v>
      </c>
      <c r="M179" s="426">
        <v>128</v>
      </c>
      <c r="N179" s="424">
        <v>40.210490033673707</v>
      </c>
      <c r="O179" s="510">
        <v>4.6223764121033533</v>
      </c>
      <c r="P179" s="426">
        <v>122</v>
      </c>
      <c r="Q179" s="424">
        <v>16.120909729196931</v>
      </c>
      <c r="R179" s="510">
        <v>3.8244840891886671</v>
      </c>
      <c r="S179" s="427">
        <v>98</v>
      </c>
    </row>
    <row r="180" spans="1:25">
      <c r="A180" s="428" t="s">
        <v>21</v>
      </c>
      <c r="B180" s="429">
        <v>24.11163625471259</v>
      </c>
      <c r="C180" s="511">
        <v>2.7295487643831682</v>
      </c>
      <c r="D180" s="431">
        <v>266</v>
      </c>
      <c r="E180" s="429">
        <v>75.244398532896625</v>
      </c>
      <c r="F180" s="511">
        <v>2.6450489593819091</v>
      </c>
      <c r="G180" s="431">
        <v>291</v>
      </c>
      <c r="H180" s="429">
        <v>53.798060238188107</v>
      </c>
      <c r="I180" s="511">
        <v>3.0847287704861031</v>
      </c>
      <c r="J180" s="431">
        <v>276</v>
      </c>
      <c r="K180" s="429">
        <v>78.617259029676291</v>
      </c>
      <c r="L180" s="511">
        <v>2.5117863025926961</v>
      </c>
      <c r="M180" s="431">
        <v>292</v>
      </c>
      <c r="N180" s="429">
        <v>56.557952994229368</v>
      </c>
      <c r="O180" s="511">
        <v>3.071654797799646</v>
      </c>
      <c r="P180" s="431">
        <v>276</v>
      </c>
      <c r="Q180" s="429">
        <v>15.890688253758871</v>
      </c>
      <c r="R180" s="511">
        <v>2.7278535013459519</v>
      </c>
      <c r="S180" s="432">
        <v>191</v>
      </c>
    </row>
    <row r="181" spans="1:25">
      <c r="A181" s="423" t="s">
        <v>22</v>
      </c>
      <c r="B181" s="424">
        <v>28.28793686334593</v>
      </c>
      <c r="C181" s="510">
        <v>4.6283856129039433</v>
      </c>
      <c r="D181" s="426">
        <v>101</v>
      </c>
      <c r="E181" s="424">
        <v>82.806110016079955</v>
      </c>
      <c r="F181" s="510">
        <v>3.6139197078775669</v>
      </c>
      <c r="G181" s="426">
        <v>109</v>
      </c>
      <c r="H181" s="424">
        <v>53.255918742973861</v>
      </c>
      <c r="I181" s="510">
        <v>5.1993832464982823</v>
      </c>
      <c r="J181" s="426">
        <v>99</v>
      </c>
      <c r="K181" s="424">
        <v>80.23661430171363</v>
      </c>
      <c r="L181" s="510">
        <v>3.7789564187475548</v>
      </c>
      <c r="M181" s="426">
        <v>108</v>
      </c>
      <c r="N181" s="424">
        <v>59.303777829711137</v>
      </c>
      <c r="O181" s="510">
        <v>5.0274072385851456</v>
      </c>
      <c r="P181" s="426">
        <v>101</v>
      </c>
      <c r="Q181" s="424">
        <v>23.229566558008091</v>
      </c>
      <c r="R181" s="510">
        <v>4.7900950735030534</v>
      </c>
      <c r="S181" s="427">
        <v>81</v>
      </c>
    </row>
    <row r="182" spans="1:25">
      <c r="A182" s="428" t="s">
        <v>23</v>
      </c>
      <c r="B182" s="437" t="s">
        <v>38</v>
      </c>
      <c r="C182" s="513" t="s">
        <v>38</v>
      </c>
      <c r="D182" s="439" t="s">
        <v>38</v>
      </c>
      <c r="E182" s="437" t="s">
        <v>38</v>
      </c>
      <c r="F182" s="513" t="s">
        <v>38</v>
      </c>
      <c r="G182" s="439" t="s">
        <v>38</v>
      </c>
      <c r="H182" s="437" t="s">
        <v>38</v>
      </c>
      <c r="I182" s="513" t="s">
        <v>38</v>
      </c>
      <c r="J182" s="439" t="s">
        <v>38</v>
      </c>
      <c r="K182" s="437" t="s">
        <v>38</v>
      </c>
      <c r="L182" s="513" t="s">
        <v>38</v>
      </c>
      <c r="M182" s="439" t="s">
        <v>38</v>
      </c>
      <c r="N182" s="437" t="s">
        <v>38</v>
      </c>
      <c r="O182" s="513" t="s">
        <v>38</v>
      </c>
      <c r="P182" s="439" t="s">
        <v>38</v>
      </c>
      <c r="Q182" s="437" t="s">
        <v>38</v>
      </c>
      <c r="R182" s="513" t="s">
        <v>38</v>
      </c>
      <c r="S182" s="440" t="s">
        <v>38</v>
      </c>
    </row>
    <row r="183" spans="1:25">
      <c r="A183" s="423" t="s">
        <v>24</v>
      </c>
      <c r="B183" s="424">
        <v>21.16401503910739</v>
      </c>
      <c r="C183" s="510">
        <v>4.4309725224403449</v>
      </c>
      <c r="D183" s="426">
        <v>93</v>
      </c>
      <c r="E183" s="424">
        <v>88.951913976942564</v>
      </c>
      <c r="F183" s="510">
        <v>3.207282423238933</v>
      </c>
      <c r="G183" s="426">
        <v>98</v>
      </c>
      <c r="H183" s="424">
        <v>23.358377263018991</v>
      </c>
      <c r="I183" s="510">
        <v>4.8040521436513144</v>
      </c>
      <c r="J183" s="426">
        <v>91</v>
      </c>
      <c r="K183" s="424">
        <v>77.17106492647271</v>
      </c>
      <c r="L183" s="510">
        <v>4.423554673610087</v>
      </c>
      <c r="M183" s="426">
        <v>98</v>
      </c>
      <c r="N183" s="424">
        <v>59.153693789093531</v>
      </c>
      <c r="O183" s="510">
        <v>5.3221172168476132</v>
      </c>
      <c r="P183" s="426">
        <v>91</v>
      </c>
      <c r="Q183" s="424">
        <v>15.000763909292891</v>
      </c>
      <c r="R183" s="510">
        <v>4.2782275426709928</v>
      </c>
      <c r="S183" s="427">
        <v>69</v>
      </c>
    </row>
    <row r="184" spans="1:25">
      <c r="A184" s="428" t="s">
        <v>25</v>
      </c>
      <c r="B184" s="437" t="s">
        <v>38</v>
      </c>
      <c r="C184" s="513" t="s">
        <v>38</v>
      </c>
      <c r="D184" s="439" t="s">
        <v>38</v>
      </c>
      <c r="E184" s="437" t="s">
        <v>38</v>
      </c>
      <c r="F184" s="513" t="s">
        <v>38</v>
      </c>
      <c r="G184" s="439" t="s">
        <v>38</v>
      </c>
      <c r="H184" s="437" t="s">
        <v>38</v>
      </c>
      <c r="I184" s="513" t="s">
        <v>38</v>
      </c>
      <c r="J184" s="439" t="s">
        <v>38</v>
      </c>
      <c r="K184" s="437" t="s">
        <v>38</v>
      </c>
      <c r="L184" s="513" t="s">
        <v>38</v>
      </c>
      <c r="M184" s="439" t="s">
        <v>38</v>
      </c>
      <c r="N184" s="437" t="s">
        <v>38</v>
      </c>
      <c r="O184" s="513" t="s">
        <v>38</v>
      </c>
      <c r="P184" s="439" t="s">
        <v>38</v>
      </c>
      <c r="Q184" s="437" t="s">
        <v>38</v>
      </c>
      <c r="R184" s="513" t="s">
        <v>38</v>
      </c>
      <c r="S184" s="440" t="s">
        <v>38</v>
      </c>
    </row>
    <row r="185" spans="1:25">
      <c r="A185" s="423" t="s">
        <v>26</v>
      </c>
      <c r="B185" s="433" t="s">
        <v>38</v>
      </c>
      <c r="C185" s="512" t="s">
        <v>38</v>
      </c>
      <c r="D185" s="435" t="s">
        <v>38</v>
      </c>
      <c r="E185" s="433" t="s">
        <v>38</v>
      </c>
      <c r="F185" s="512" t="s">
        <v>38</v>
      </c>
      <c r="G185" s="435" t="s">
        <v>38</v>
      </c>
      <c r="H185" s="433" t="s">
        <v>38</v>
      </c>
      <c r="I185" s="512" t="s">
        <v>38</v>
      </c>
      <c r="J185" s="435" t="s">
        <v>38</v>
      </c>
      <c r="K185" s="433" t="s">
        <v>38</v>
      </c>
      <c r="L185" s="512" t="s">
        <v>38</v>
      </c>
      <c r="M185" s="435" t="s">
        <v>38</v>
      </c>
      <c r="N185" s="433" t="s">
        <v>38</v>
      </c>
      <c r="O185" s="512" t="s">
        <v>38</v>
      </c>
      <c r="P185" s="435" t="s">
        <v>38</v>
      </c>
      <c r="Q185" s="433" t="s">
        <v>38</v>
      </c>
      <c r="R185" s="512" t="s">
        <v>38</v>
      </c>
      <c r="S185" s="436" t="s">
        <v>38</v>
      </c>
    </row>
    <row r="186" spans="1:25" ht="15.75" thickBot="1">
      <c r="A186" s="441" t="s">
        <v>27</v>
      </c>
      <c r="B186" s="442">
        <v>35.521132126219662</v>
      </c>
      <c r="C186" s="514">
        <v>7.1608890846331361</v>
      </c>
      <c r="D186" s="444">
        <v>47</v>
      </c>
      <c r="E186" s="442">
        <v>87.605562034326255</v>
      </c>
      <c r="F186" s="514">
        <v>4.4678605627642822</v>
      </c>
      <c r="G186" s="444">
        <v>53</v>
      </c>
      <c r="H186" s="442">
        <v>17.160545188771561</v>
      </c>
      <c r="I186" s="514">
        <v>5.9163432455885374</v>
      </c>
      <c r="J186" s="444">
        <v>46</v>
      </c>
      <c r="K186" s="442">
        <v>68.242351578337718</v>
      </c>
      <c r="L186" s="514">
        <v>6.7014768967964784</v>
      </c>
      <c r="M186" s="444">
        <v>50</v>
      </c>
      <c r="N186" s="442">
        <v>59.110588768587732</v>
      </c>
      <c r="O186" s="514">
        <v>7.1740722347267774</v>
      </c>
      <c r="P186" s="444">
        <v>49</v>
      </c>
      <c r="Q186" s="442">
        <v>8.2343920089394764</v>
      </c>
      <c r="R186" s="514">
        <v>4.6183324059945754</v>
      </c>
      <c r="S186" s="445">
        <v>34</v>
      </c>
    </row>
    <row r="187" spans="1:25">
      <c r="A187" s="446" t="s">
        <v>28</v>
      </c>
      <c r="B187" s="447">
        <v>23.902674846901711</v>
      </c>
      <c r="C187" s="515">
        <v>1.2951439948613519</v>
      </c>
      <c r="D187" s="449">
        <v>1185</v>
      </c>
      <c r="E187" s="447">
        <v>73.134452697940176</v>
      </c>
      <c r="F187" s="515">
        <v>1.27199728820929</v>
      </c>
      <c r="G187" s="449">
        <v>1294</v>
      </c>
      <c r="H187" s="447">
        <v>35.84916751440872</v>
      </c>
      <c r="I187" s="515">
        <v>1.4742915071653571</v>
      </c>
      <c r="J187" s="449">
        <v>1187</v>
      </c>
      <c r="K187" s="447">
        <v>76.495599698610533</v>
      </c>
      <c r="L187" s="515">
        <v>1.2285756777062591</v>
      </c>
      <c r="M187" s="449">
        <v>1295</v>
      </c>
      <c r="N187" s="447">
        <v>50.803353247140052</v>
      </c>
      <c r="O187" s="515">
        <v>1.4965565315252141</v>
      </c>
      <c r="P187" s="449">
        <v>1213</v>
      </c>
      <c r="Q187" s="447">
        <v>20.274287938134009</v>
      </c>
      <c r="R187" s="515">
        <v>1.380535742617478</v>
      </c>
      <c r="S187" s="450">
        <v>910</v>
      </c>
    </row>
    <row r="188" spans="1:25">
      <c r="A188" s="446" t="s">
        <v>29</v>
      </c>
      <c r="B188" s="447">
        <v>37.244760536369</v>
      </c>
      <c r="C188" s="515">
        <v>2.86819088601704</v>
      </c>
      <c r="D188" s="449">
        <v>312</v>
      </c>
      <c r="E188" s="447">
        <v>87.339282313651196</v>
      </c>
      <c r="F188" s="515">
        <v>1.9072146339454299</v>
      </c>
      <c r="G188" s="449">
        <v>338</v>
      </c>
      <c r="H188" s="447">
        <v>24.428004888893462</v>
      </c>
      <c r="I188" s="515">
        <v>2.6750021442712639</v>
      </c>
      <c r="J188" s="449">
        <v>302</v>
      </c>
      <c r="K188" s="447">
        <v>74.646897310174921</v>
      </c>
      <c r="L188" s="515">
        <v>2.5383947632823789</v>
      </c>
      <c r="M188" s="449">
        <v>332</v>
      </c>
      <c r="N188" s="447">
        <v>57.95593353623498</v>
      </c>
      <c r="O188" s="515">
        <v>2.9347122230111431</v>
      </c>
      <c r="P188" s="449">
        <v>315</v>
      </c>
      <c r="Q188" s="447">
        <v>16.652747213085799</v>
      </c>
      <c r="R188" s="515">
        <v>2.7540756400335091</v>
      </c>
      <c r="S188" s="450">
        <v>221</v>
      </c>
    </row>
    <row r="189" spans="1:25">
      <c r="A189" s="451" t="s">
        <v>30</v>
      </c>
      <c r="B189" s="452">
        <v>26.75990428453796</v>
      </c>
      <c r="C189" s="526">
        <v>1.1956825709047989</v>
      </c>
      <c r="D189" s="454">
        <v>1497</v>
      </c>
      <c r="E189" s="452">
        <v>76.143107125732584</v>
      </c>
      <c r="F189" s="526">
        <v>1.090408057177791</v>
      </c>
      <c r="G189" s="454">
        <v>1632</v>
      </c>
      <c r="H189" s="452">
        <v>33.465454050927242</v>
      </c>
      <c r="I189" s="526">
        <v>1.300596903677272</v>
      </c>
      <c r="J189" s="454">
        <v>1489</v>
      </c>
      <c r="K189" s="452">
        <v>76.106994339442707</v>
      </c>
      <c r="L189" s="526">
        <v>1.107621229896222</v>
      </c>
      <c r="M189" s="454">
        <v>1627</v>
      </c>
      <c r="N189" s="452">
        <v>52.327024369511477</v>
      </c>
      <c r="O189" s="526">
        <v>1.3357090017384421</v>
      </c>
      <c r="P189" s="454">
        <v>1528</v>
      </c>
      <c r="Q189" s="452">
        <v>19.55026573477895</v>
      </c>
      <c r="R189" s="526">
        <v>1.234106020679941</v>
      </c>
      <c r="S189" s="455">
        <v>1131</v>
      </c>
    </row>
    <row r="190" spans="1:25">
      <c r="A190" s="770" t="s">
        <v>356</v>
      </c>
      <c r="B190" s="770"/>
      <c r="C190" s="770"/>
      <c r="D190" s="770"/>
      <c r="E190" s="770"/>
      <c r="F190" s="770"/>
      <c r="G190" s="770"/>
      <c r="H190" s="770"/>
      <c r="I190" s="770"/>
      <c r="J190" s="770"/>
      <c r="K190" s="770"/>
      <c r="L190" s="770"/>
      <c r="M190" s="770"/>
      <c r="N190" s="770"/>
      <c r="O190" s="770"/>
      <c r="P190" s="770"/>
      <c r="Q190" s="770"/>
      <c r="R190" s="770"/>
      <c r="S190" s="770"/>
    </row>
    <row r="191" spans="1:25" ht="29.1" customHeight="1">
      <c r="A191" s="771" t="s">
        <v>188</v>
      </c>
      <c r="B191" s="771"/>
      <c r="C191" s="771"/>
      <c r="D191" s="771"/>
      <c r="E191" s="771"/>
      <c r="F191" s="771"/>
      <c r="G191" s="771"/>
      <c r="H191" s="771"/>
      <c r="I191" s="771"/>
      <c r="J191" s="771"/>
      <c r="K191" s="771"/>
      <c r="L191" s="771"/>
      <c r="M191" s="771"/>
      <c r="N191" s="771"/>
      <c r="O191" s="771"/>
      <c r="P191" s="771"/>
      <c r="Q191" s="771"/>
      <c r="R191" s="771"/>
      <c r="S191" s="771"/>
      <c r="T191" s="8"/>
      <c r="U191" s="8"/>
      <c r="V191" s="8"/>
      <c r="W191" s="8"/>
      <c r="X191" s="8"/>
      <c r="Y191" s="8"/>
    </row>
    <row r="192" spans="1:25">
      <c r="A192" s="770" t="s">
        <v>189</v>
      </c>
      <c r="B192" s="823"/>
      <c r="C192" s="823"/>
      <c r="D192" s="823"/>
      <c r="E192" s="823"/>
      <c r="F192" s="823"/>
      <c r="G192" s="823"/>
      <c r="H192" s="823"/>
      <c r="I192" s="823"/>
      <c r="J192" s="823"/>
      <c r="K192" s="823"/>
      <c r="L192" s="823"/>
      <c r="M192" s="823"/>
      <c r="N192" s="823"/>
      <c r="O192" s="823"/>
      <c r="P192" s="823"/>
      <c r="Q192" s="823"/>
      <c r="R192" s="823"/>
      <c r="S192" s="823"/>
    </row>
    <row r="193" spans="1:57">
      <c r="A193" s="493"/>
      <c r="B193" s="493"/>
      <c r="C193" s="493"/>
      <c r="D193" s="493"/>
      <c r="E193" s="493"/>
      <c r="F193" s="493"/>
      <c r="G193" s="493"/>
      <c r="H193" s="493"/>
      <c r="I193" s="493"/>
      <c r="J193" s="493"/>
      <c r="K193" s="493"/>
      <c r="L193" s="493"/>
      <c r="M193" s="493"/>
    </row>
    <row r="194" spans="1:57">
      <c r="A194" s="883" t="s">
        <v>648</v>
      </c>
      <c r="B194" s="884"/>
      <c r="C194" s="884"/>
      <c r="D194" s="884"/>
      <c r="E194" s="884"/>
      <c r="F194" s="884"/>
      <c r="G194" s="884"/>
      <c r="H194" s="884"/>
      <c r="I194" s="884"/>
      <c r="J194" s="884"/>
      <c r="K194" s="884"/>
      <c r="L194" s="884"/>
      <c r="M194" s="884"/>
      <c r="N194" s="884"/>
      <c r="O194" s="884"/>
      <c r="P194" s="884"/>
      <c r="Q194" s="884"/>
      <c r="R194" s="884"/>
      <c r="S194" s="884"/>
    </row>
    <row r="195" spans="1:57" s="8" customFormat="1" ht="59.1" customHeight="1" thickBot="1">
      <c r="A195" s="780"/>
      <c r="B195" s="859" t="s">
        <v>314</v>
      </c>
      <c r="C195" s="885"/>
      <c r="D195" s="886"/>
      <c r="E195" s="859" t="s">
        <v>351</v>
      </c>
      <c r="F195" s="885"/>
      <c r="G195" s="886"/>
      <c r="H195" s="859" t="s">
        <v>347</v>
      </c>
      <c r="I195" s="885"/>
      <c r="J195" s="886"/>
      <c r="K195" s="859" t="s">
        <v>137</v>
      </c>
      <c r="L195" s="885"/>
      <c r="M195" s="886"/>
      <c r="N195" s="859" t="s">
        <v>288</v>
      </c>
      <c r="O195" s="885"/>
      <c r="P195" s="886"/>
      <c r="Q195" s="859" t="s">
        <v>317</v>
      </c>
      <c r="R195" s="885"/>
      <c r="S195" s="887"/>
      <c r="T195" s="420"/>
      <c r="U195" s="420"/>
      <c r="V195" s="420"/>
      <c r="W195" s="420"/>
      <c r="X195" s="420"/>
      <c r="Y195" s="420"/>
      <c r="Z195" s="420"/>
      <c r="AA195" s="420"/>
      <c r="AB195" s="420"/>
    </row>
    <row r="196" spans="1:57" ht="15.75" thickBot="1">
      <c r="A196" s="888"/>
      <c r="B196" s="17" t="s">
        <v>11</v>
      </c>
      <c r="C196" s="17" t="s">
        <v>37</v>
      </c>
      <c r="D196" s="186" t="s">
        <v>248</v>
      </c>
      <c r="E196" s="17" t="s">
        <v>11</v>
      </c>
      <c r="F196" s="17" t="s">
        <v>37</v>
      </c>
      <c r="G196" s="186" t="s">
        <v>248</v>
      </c>
      <c r="H196" s="17" t="s">
        <v>11</v>
      </c>
      <c r="I196" s="17" t="s">
        <v>37</v>
      </c>
      <c r="J196" s="186" t="s">
        <v>248</v>
      </c>
      <c r="K196" s="17" t="s">
        <v>11</v>
      </c>
      <c r="L196" s="17" t="s">
        <v>37</v>
      </c>
      <c r="M196" s="186" t="s">
        <v>248</v>
      </c>
      <c r="N196" s="17" t="s">
        <v>11</v>
      </c>
      <c r="O196" s="17" t="s">
        <v>37</v>
      </c>
      <c r="P196" s="186" t="s">
        <v>248</v>
      </c>
      <c r="Q196" s="17" t="s">
        <v>11</v>
      </c>
      <c r="R196" s="17" t="s">
        <v>37</v>
      </c>
      <c r="S196" s="17" t="s">
        <v>248</v>
      </c>
    </row>
    <row r="197" spans="1:57">
      <c r="A197" s="423" t="s">
        <v>3</v>
      </c>
      <c r="B197" s="424">
        <v>22.679284748994899</v>
      </c>
      <c r="C197" s="510">
        <v>1.905578934207818</v>
      </c>
      <c r="D197" s="426">
        <v>551</v>
      </c>
      <c r="E197" s="424">
        <v>70.185128577486864</v>
      </c>
      <c r="F197" s="510">
        <v>1.9447816949880981</v>
      </c>
      <c r="G197" s="426">
        <v>607</v>
      </c>
      <c r="H197" s="424">
        <v>24.45156161589863</v>
      </c>
      <c r="I197" s="510">
        <v>1.9934257351769999</v>
      </c>
      <c r="J197" s="426">
        <v>542</v>
      </c>
      <c r="K197" s="424">
        <v>71.295737774562923</v>
      </c>
      <c r="L197" s="510">
        <v>1.934463298061091</v>
      </c>
      <c r="M197" s="426">
        <v>604</v>
      </c>
      <c r="N197" s="424">
        <v>41.214610766043023</v>
      </c>
      <c r="O197" s="510">
        <v>2.185736644987355</v>
      </c>
      <c r="P197" s="426">
        <v>558</v>
      </c>
      <c r="Q197" s="424">
        <v>24.259841911159899</v>
      </c>
      <c r="R197" s="510">
        <v>2.1750997703941199</v>
      </c>
      <c r="S197" s="427">
        <v>435</v>
      </c>
    </row>
    <row r="198" spans="1:57">
      <c r="A198" s="428" t="s">
        <v>42</v>
      </c>
      <c r="B198" s="429">
        <v>28.48486418369302</v>
      </c>
      <c r="C198" s="511">
        <v>2.1625217918735071</v>
      </c>
      <c r="D198" s="431">
        <v>454</v>
      </c>
      <c r="E198" s="429">
        <v>76.626938498994392</v>
      </c>
      <c r="F198" s="511">
        <v>1.954096782818999</v>
      </c>
      <c r="G198" s="431">
        <v>493</v>
      </c>
      <c r="H198" s="429">
        <v>45.490555062518943</v>
      </c>
      <c r="I198" s="511">
        <v>2.3810057156560038</v>
      </c>
      <c r="J198" s="431">
        <v>464</v>
      </c>
      <c r="K198" s="429">
        <v>75.860111320074495</v>
      </c>
      <c r="L198" s="511">
        <v>2.002349553365061</v>
      </c>
      <c r="M198" s="431">
        <v>493</v>
      </c>
      <c r="N198" s="429">
        <v>58.231492308402913</v>
      </c>
      <c r="O198" s="511">
        <v>2.339071791131389</v>
      </c>
      <c r="P198" s="431">
        <v>470</v>
      </c>
      <c r="Q198" s="429">
        <v>17.924144677336919</v>
      </c>
      <c r="R198" s="511">
        <v>2.128259882199762</v>
      </c>
      <c r="S198" s="432">
        <v>346</v>
      </c>
    </row>
    <row r="199" spans="1:57">
      <c r="A199" s="529" t="s">
        <v>43</v>
      </c>
      <c r="B199" s="516">
        <v>28.970971230584471</v>
      </c>
      <c r="C199" s="523">
        <v>2.101171192948911</v>
      </c>
      <c r="D199" s="518">
        <v>492</v>
      </c>
      <c r="E199" s="516">
        <v>81.710752947967578</v>
      </c>
      <c r="F199" s="523">
        <v>1.677558725748556</v>
      </c>
      <c r="G199" s="518">
        <v>531</v>
      </c>
      <c r="H199" s="516">
        <v>28.218206158123529</v>
      </c>
      <c r="I199" s="523">
        <v>2.1366791260717322</v>
      </c>
      <c r="J199" s="518">
        <v>482</v>
      </c>
      <c r="K199" s="516">
        <v>81.298051872743599</v>
      </c>
      <c r="L199" s="523">
        <v>1.747575131816532</v>
      </c>
      <c r="M199" s="518">
        <v>529</v>
      </c>
      <c r="N199" s="516">
        <v>56.611818088982638</v>
      </c>
      <c r="O199" s="523">
        <v>2.3027375122502152</v>
      </c>
      <c r="P199" s="518">
        <v>499</v>
      </c>
      <c r="Q199" s="516">
        <v>16.25430962081753</v>
      </c>
      <c r="R199" s="523">
        <v>2.043412977461645</v>
      </c>
      <c r="S199" s="530">
        <v>350</v>
      </c>
    </row>
    <row r="200" spans="1:57">
      <c r="A200" s="428" t="s">
        <v>44</v>
      </c>
      <c r="B200" s="429">
        <v>23.528153139383019</v>
      </c>
      <c r="C200" s="511">
        <v>1.945448468628562</v>
      </c>
      <c r="D200" s="431">
        <v>511</v>
      </c>
      <c r="E200" s="429">
        <v>80.942006407403568</v>
      </c>
      <c r="F200" s="511">
        <v>1.6608700494658279</v>
      </c>
      <c r="G200" s="431">
        <v>560</v>
      </c>
      <c r="H200" s="429">
        <v>31.497168338131448</v>
      </c>
      <c r="I200" s="511">
        <v>2.174607838028471</v>
      </c>
      <c r="J200" s="431">
        <v>510</v>
      </c>
      <c r="K200" s="429">
        <v>75.482739117974603</v>
      </c>
      <c r="L200" s="511">
        <v>1.9075968974811821</v>
      </c>
      <c r="M200" s="431">
        <v>554</v>
      </c>
      <c r="N200" s="429">
        <v>51.839020961701152</v>
      </c>
      <c r="O200" s="511">
        <v>2.2604898704724219</v>
      </c>
      <c r="P200" s="431">
        <v>527</v>
      </c>
      <c r="Q200" s="429">
        <v>19.453844082893209</v>
      </c>
      <c r="R200" s="511">
        <v>2.075605396339228</v>
      </c>
      <c r="S200" s="432">
        <v>386</v>
      </c>
    </row>
    <row r="201" spans="1:57">
      <c r="A201" s="423" t="s">
        <v>45</v>
      </c>
      <c r="B201" s="424">
        <v>25.202003985492809</v>
      </c>
      <c r="C201" s="510">
        <v>1.944989039204039</v>
      </c>
      <c r="D201" s="426">
        <v>555</v>
      </c>
      <c r="E201" s="424">
        <v>69.226829464551628</v>
      </c>
      <c r="F201" s="510">
        <v>1.9609632464017159</v>
      </c>
      <c r="G201" s="426">
        <v>606</v>
      </c>
      <c r="H201" s="424">
        <v>36.079408816177633</v>
      </c>
      <c r="I201" s="510">
        <v>2.167441039405019</v>
      </c>
      <c r="J201" s="426">
        <v>559</v>
      </c>
      <c r="K201" s="424">
        <v>74.014331565191412</v>
      </c>
      <c r="L201" s="510">
        <v>1.865468950447462</v>
      </c>
      <c r="M201" s="426">
        <v>606</v>
      </c>
      <c r="N201" s="424">
        <v>47.41094295413469</v>
      </c>
      <c r="O201" s="510">
        <v>2.2064043697331268</v>
      </c>
      <c r="P201" s="426">
        <v>560</v>
      </c>
      <c r="Q201" s="424">
        <v>21.168745238588919</v>
      </c>
      <c r="R201" s="510">
        <v>2.0187501422439218</v>
      </c>
      <c r="S201" s="427">
        <v>450</v>
      </c>
    </row>
    <row r="202" spans="1:57" ht="15.75" thickBot="1">
      <c r="A202" s="441" t="s">
        <v>46</v>
      </c>
      <c r="B202" s="442">
        <v>33.617293436923738</v>
      </c>
      <c r="C202" s="514">
        <v>2.405937770905437</v>
      </c>
      <c r="D202" s="444">
        <v>423</v>
      </c>
      <c r="E202" s="442">
        <v>78.978323703011441</v>
      </c>
      <c r="F202" s="514">
        <v>1.9890006027446681</v>
      </c>
      <c r="G202" s="444">
        <v>457</v>
      </c>
      <c r="H202" s="442">
        <v>33.040719125899862</v>
      </c>
      <c r="I202" s="514">
        <v>2.4442794465811262</v>
      </c>
      <c r="J202" s="444">
        <v>414</v>
      </c>
      <c r="K202" s="442">
        <v>79.507473838141138</v>
      </c>
      <c r="L202" s="514">
        <v>1.9553794988861919</v>
      </c>
      <c r="M202" s="444">
        <v>458</v>
      </c>
      <c r="N202" s="442">
        <v>59.603845659581999</v>
      </c>
      <c r="O202" s="514">
        <v>2.4621742281805621</v>
      </c>
      <c r="P202" s="444">
        <v>432</v>
      </c>
      <c r="Q202" s="442">
        <v>17.191146513950081</v>
      </c>
      <c r="R202" s="514">
        <v>2.3417224543276451</v>
      </c>
      <c r="S202" s="445">
        <v>292</v>
      </c>
    </row>
    <row r="203" spans="1:57">
      <c r="A203" s="451" t="s">
        <v>47</v>
      </c>
      <c r="B203" s="452">
        <v>26.75990428453796</v>
      </c>
      <c r="C203" s="526">
        <v>1.1956825709047989</v>
      </c>
      <c r="D203" s="454">
        <v>1497</v>
      </c>
      <c r="E203" s="452">
        <v>76.143107125732584</v>
      </c>
      <c r="F203" s="526">
        <v>1.090408057177791</v>
      </c>
      <c r="G203" s="454">
        <v>1632</v>
      </c>
      <c r="H203" s="452">
        <v>33.465454050927242</v>
      </c>
      <c r="I203" s="526">
        <v>1.300596903677272</v>
      </c>
      <c r="J203" s="454">
        <v>1489</v>
      </c>
      <c r="K203" s="452">
        <v>76.106994339442707</v>
      </c>
      <c r="L203" s="526">
        <v>1.107621229896222</v>
      </c>
      <c r="M203" s="454">
        <v>1627</v>
      </c>
      <c r="N203" s="452">
        <v>52.327024369511477</v>
      </c>
      <c r="O203" s="526">
        <v>1.3357090017384421</v>
      </c>
      <c r="P203" s="454">
        <v>1528</v>
      </c>
      <c r="Q203" s="452">
        <v>19.55026573477895</v>
      </c>
      <c r="R203" s="526">
        <v>1.234106020679941</v>
      </c>
      <c r="S203" s="455">
        <v>1131</v>
      </c>
    </row>
    <row r="204" spans="1:57">
      <c r="A204" s="770" t="s">
        <v>356</v>
      </c>
      <c r="B204" s="823"/>
      <c r="C204" s="823"/>
      <c r="D204" s="823"/>
      <c r="E204" s="823"/>
      <c r="F204" s="823"/>
      <c r="G204" s="823"/>
      <c r="H204" s="823"/>
      <c r="I204" s="823"/>
      <c r="J204" s="823"/>
      <c r="K204" s="823"/>
      <c r="L204" s="823"/>
      <c r="M204" s="823"/>
      <c r="N204" s="823"/>
      <c r="O204" s="823"/>
      <c r="P204" s="823"/>
      <c r="Q204" s="823"/>
      <c r="R204" s="823"/>
      <c r="S204" s="823"/>
    </row>
    <row r="205" spans="1:57">
      <c r="A205" s="770" t="s">
        <v>244</v>
      </c>
      <c r="B205" s="770" t="s">
        <v>244</v>
      </c>
      <c r="C205" s="770" t="s">
        <v>244</v>
      </c>
      <c r="D205" s="770" t="s">
        <v>244</v>
      </c>
      <c r="E205" s="770" t="s">
        <v>244</v>
      </c>
      <c r="F205" s="770" t="s">
        <v>244</v>
      </c>
      <c r="G205" s="770" t="s">
        <v>244</v>
      </c>
      <c r="H205" s="770" t="s">
        <v>244</v>
      </c>
      <c r="I205" s="770" t="s">
        <v>244</v>
      </c>
      <c r="J205" s="770" t="s">
        <v>244</v>
      </c>
      <c r="K205" s="770" t="s">
        <v>244</v>
      </c>
      <c r="L205" s="770" t="s">
        <v>244</v>
      </c>
      <c r="M205" s="770" t="s">
        <v>244</v>
      </c>
      <c r="N205" s="770" t="s">
        <v>244</v>
      </c>
      <c r="O205" s="770" t="s">
        <v>244</v>
      </c>
      <c r="P205" s="770" t="s">
        <v>244</v>
      </c>
      <c r="Q205" s="770" t="s">
        <v>244</v>
      </c>
      <c r="R205" s="770" t="s">
        <v>244</v>
      </c>
      <c r="S205" s="770" t="s">
        <v>244</v>
      </c>
    </row>
    <row r="207" spans="1:57">
      <c r="A207" s="832" t="s">
        <v>649</v>
      </c>
      <c r="B207" s="844"/>
      <c r="C207" s="844"/>
      <c r="D207" s="844"/>
      <c r="E207" s="844"/>
      <c r="F207" s="844"/>
      <c r="G207" s="844"/>
      <c r="H207" s="844"/>
      <c r="I207" s="844"/>
      <c r="J207" s="844"/>
      <c r="K207" s="844"/>
      <c r="L207" s="844"/>
      <c r="M207" s="844"/>
      <c r="N207" s="844"/>
      <c r="O207" s="844"/>
      <c r="P207" s="844"/>
      <c r="Q207" s="844"/>
      <c r="R207" s="844"/>
      <c r="S207" s="844"/>
      <c r="T207" s="844"/>
      <c r="U207" s="844"/>
      <c r="V207" s="844"/>
      <c r="W207" s="844"/>
      <c r="X207" s="844"/>
      <c r="Y207" s="844"/>
      <c r="Z207" s="844"/>
      <c r="AA207" s="844"/>
      <c r="AB207" s="844"/>
      <c r="AC207" s="844"/>
      <c r="AD207" s="844"/>
      <c r="AE207" s="844"/>
      <c r="AF207" s="844"/>
      <c r="AG207" s="844"/>
      <c r="AH207" s="844"/>
      <c r="AI207" s="844"/>
      <c r="AJ207" s="844"/>
      <c r="AK207" s="844"/>
      <c r="AL207" s="844"/>
      <c r="AM207" s="844"/>
      <c r="AN207" s="844"/>
      <c r="AO207" s="844"/>
      <c r="AP207" s="844"/>
      <c r="AQ207" s="844"/>
      <c r="AR207" s="844"/>
      <c r="AS207" s="844"/>
      <c r="AT207" s="844"/>
      <c r="AU207" s="844"/>
      <c r="AV207" s="844"/>
      <c r="AW207" s="844"/>
    </row>
    <row r="208" spans="1:57" ht="15.75" thickBot="1">
      <c r="A208" s="766" t="s">
        <v>0</v>
      </c>
      <c r="B208" s="834" t="s">
        <v>634</v>
      </c>
      <c r="C208" s="865"/>
      <c r="D208" s="865"/>
      <c r="E208" s="865"/>
      <c r="F208" s="865"/>
      <c r="G208" s="865"/>
      <c r="H208" s="871"/>
      <c r="I208" s="834" t="s">
        <v>635</v>
      </c>
      <c r="J208" s="865"/>
      <c r="K208" s="865"/>
      <c r="L208" s="865"/>
      <c r="M208" s="865"/>
      <c r="N208" s="865"/>
      <c r="O208" s="871"/>
      <c r="P208" s="834" t="s">
        <v>636</v>
      </c>
      <c r="Q208" s="865"/>
      <c r="R208" s="865"/>
      <c r="S208" s="865"/>
      <c r="T208" s="865"/>
      <c r="U208" s="865"/>
      <c r="V208" s="871"/>
      <c r="W208" s="834" t="s">
        <v>641</v>
      </c>
      <c r="X208" s="865"/>
      <c r="Y208" s="865"/>
      <c r="Z208" s="865"/>
      <c r="AA208" s="865"/>
      <c r="AB208" s="865"/>
      <c r="AC208" s="871"/>
      <c r="AD208" s="834" t="s">
        <v>638</v>
      </c>
      <c r="AE208" s="865"/>
      <c r="AF208" s="865"/>
      <c r="AG208" s="865"/>
      <c r="AH208" s="865"/>
      <c r="AI208" s="865"/>
      <c r="AJ208" s="871"/>
      <c r="AK208" s="834" t="s">
        <v>317</v>
      </c>
      <c r="AL208" s="865"/>
      <c r="AM208" s="865"/>
      <c r="AN208" s="865"/>
      <c r="AO208" s="865"/>
      <c r="AP208" s="865"/>
      <c r="AQ208" s="871"/>
      <c r="AR208" s="834" t="s">
        <v>639</v>
      </c>
      <c r="AS208" s="865"/>
      <c r="AT208" s="865"/>
      <c r="AU208" s="865"/>
      <c r="AV208" s="865"/>
      <c r="AW208" s="865"/>
      <c r="AX208" s="871"/>
      <c r="AY208" s="834" t="s">
        <v>640</v>
      </c>
      <c r="AZ208" s="865"/>
      <c r="BA208" s="865"/>
      <c r="BB208" s="865"/>
      <c r="BC208" s="865"/>
      <c r="BD208" s="865"/>
      <c r="BE208" s="866"/>
    </row>
    <row r="209" spans="1:57" s="8" customFormat="1" ht="30" customHeight="1">
      <c r="A209" s="869"/>
      <c r="B209" s="867" t="s">
        <v>195</v>
      </c>
      <c r="C209" s="863"/>
      <c r="D209" s="867" t="s">
        <v>196</v>
      </c>
      <c r="E209" s="863"/>
      <c r="F209" s="867" t="s">
        <v>197</v>
      </c>
      <c r="G209" s="863"/>
      <c r="H209" s="534"/>
      <c r="I209" s="867" t="s">
        <v>195</v>
      </c>
      <c r="J209" s="863"/>
      <c r="K209" s="867" t="s">
        <v>196</v>
      </c>
      <c r="L209" s="863"/>
      <c r="M209" s="867" t="s">
        <v>197</v>
      </c>
      <c r="N209" s="863"/>
      <c r="O209" s="534"/>
      <c r="P209" s="867" t="s">
        <v>195</v>
      </c>
      <c r="Q209" s="863"/>
      <c r="R209" s="867" t="s">
        <v>196</v>
      </c>
      <c r="S209" s="863"/>
      <c r="T209" s="867" t="s">
        <v>197</v>
      </c>
      <c r="U209" s="863"/>
      <c r="V209" s="534"/>
      <c r="W209" s="867" t="s">
        <v>195</v>
      </c>
      <c r="X209" s="863"/>
      <c r="Y209" s="867" t="s">
        <v>196</v>
      </c>
      <c r="Z209" s="863"/>
      <c r="AA209" s="867" t="s">
        <v>197</v>
      </c>
      <c r="AB209" s="863"/>
      <c r="AC209" s="534"/>
      <c r="AD209" s="867" t="s">
        <v>195</v>
      </c>
      <c r="AE209" s="863"/>
      <c r="AF209" s="867" t="s">
        <v>196</v>
      </c>
      <c r="AG209" s="863"/>
      <c r="AH209" s="867" t="s">
        <v>197</v>
      </c>
      <c r="AI209" s="863"/>
      <c r="AJ209" s="534"/>
      <c r="AK209" s="867" t="s">
        <v>195</v>
      </c>
      <c r="AL209" s="863"/>
      <c r="AM209" s="867" t="s">
        <v>196</v>
      </c>
      <c r="AN209" s="863"/>
      <c r="AO209" s="867" t="s">
        <v>197</v>
      </c>
      <c r="AP209" s="863"/>
      <c r="AQ209" s="534"/>
      <c r="AR209" s="867" t="s">
        <v>195</v>
      </c>
      <c r="AS209" s="863"/>
      <c r="AT209" s="867" t="s">
        <v>196</v>
      </c>
      <c r="AU209" s="863"/>
      <c r="AV209" s="867" t="s">
        <v>197</v>
      </c>
      <c r="AW209" s="863"/>
      <c r="AX209" s="534"/>
      <c r="AY209" s="867" t="s">
        <v>195</v>
      </c>
      <c r="AZ209" s="863"/>
      <c r="BA209" s="867" t="s">
        <v>196</v>
      </c>
      <c r="BB209" s="863"/>
      <c r="BC209" s="867" t="s">
        <v>197</v>
      </c>
      <c r="BD209" s="863"/>
      <c r="BE209" s="535"/>
    </row>
    <row r="210" spans="1:57" ht="15.75" thickBot="1">
      <c r="A210" s="855"/>
      <c r="B210" s="170" t="s">
        <v>11</v>
      </c>
      <c r="C210" s="193" t="s">
        <v>37</v>
      </c>
      <c r="D210" s="170" t="s">
        <v>11</v>
      </c>
      <c r="E210" s="193" t="s">
        <v>37</v>
      </c>
      <c r="F210" s="170" t="s">
        <v>11</v>
      </c>
      <c r="G210" s="193" t="s">
        <v>37</v>
      </c>
      <c r="H210" s="193" t="s">
        <v>248</v>
      </c>
      <c r="I210" s="170" t="s">
        <v>11</v>
      </c>
      <c r="J210" s="193" t="s">
        <v>37</v>
      </c>
      <c r="K210" s="170" t="s">
        <v>11</v>
      </c>
      <c r="L210" s="193" t="s">
        <v>37</v>
      </c>
      <c r="M210" s="170" t="s">
        <v>11</v>
      </c>
      <c r="N210" s="193" t="s">
        <v>37</v>
      </c>
      <c r="O210" s="193" t="s">
        <v>248</v>
      </c>
      <c r="P210" s="170" t="s">
        <v>11</v>
      </c>
      <c r="Q210" s="193" t="s">
        <v>37</v>
      </c>
      <c r="R210" s="170" t="s">
        <v>11</v>
      </c>
      <c r="S210" s="193" t="s">
        <v>37</v>
      </c>
      <c r="T210" s="170" t="s">
        <v>11</v>
      </c>
      <c r="U210" s="193" t="s">
        <v>37</v>
      </c>
      <c r="V210" s="193" t="s">
        <v>248</v>
      </c>
      <c r="W210" s="170" t="s">
        <v>11</v>
      </c>
      <c r="X210" s="193" t="s">
        <v>37</v>
      </c>
      <c r="Y210" s="170" t="s">
        <v>11</v>
      </c>
      <c r="Z210" s="193" t="s">
        <v>37</v>
      </c>
      <c r="AA210" s="170" t="s">
        <v>11</v>
      </c>
      <c r="AB210" s="193" t="s">
        <v>37</v>
      </c>
      <c r="AC210" s="193" t="s">
        <v>248</v>
      </c>
      <c r="AD210" s="170" t="s">
        <v>11</v>
      </c>
      <c r="AE210" s="193" t="s">
        <v>37</v>
      </c>
      <c r="AF210" s="170" t="s">
        <v>11</v>
      </c>
      <c r="AG210" s="193" t="s">
        <v>37</v>
      </c>
      <c r="AH210" s="170" t="s">
        <v>11</v>
      </c>
      <c r="AI210" s="193" t="s">
        <v>37</v>
      </c>
      <c r="AJ210" s="193" t="s">
        <v>248</v>
      </c>
      <c r="AK210" s="170" t="s">
        <v>11</v>
      </c>
      <c r="AL210" s="193" t="s">
        <v>37</v>
      </c>
      <c r="AM210" s="170" t="s">
        <v>11</v>
      </c>
      <c r="AN210" s="193" t="s">
        <v>37</v>
      </c>
      <c r="AO210" s="170" t="s">
        <v>11</v>
      </c>
      <c r="AP210" s="193" t="s">
        <v>37</v>
      </c>
      <c r="AQ210" s="193" t="s">
        <v>248</v>
      </c>
      <c r="AR210" s="170" t="s">
        <v>11</v>
      </c>
      <c r="AS210" s="193" t="s">
        <v>37</v>
      </c>
      <c r="AT210" s="170" t="s">
        <v>11</v>
      </c>
      <c r="AU210" s="193" t="s">
        <v>37</v>
      </c>
      <c r="AV210" s="170" t="s">
        <v>11</v>
      </c>
      <c r="AW210" s="193" t="s">
        <v>37</v>
      </c>
      <c r="AX210" s="193" t="s">
        <v>248</v>
      </c>
      <c r="AY210" s="170" t="s">
        <v>11</v>
      </c>
      <c r="AZ210" s="193" t="s">
        <v>37</v>
      </c>
      <c r="BA210" s="170" t="s">
        <v>11</v>
      </c>
      <c r="BB210" s="193" t="s">
        <v>37</v>
      </c>
      <c r="BC210" s="170" t="s">
        <v>11</v>
      </c>
      <c r="BD210" s="193" t="s">
        <v>37</v>
      </c>
      <c r="BE210" s="170" t="s">
        <v>248</v>
      </c>
    </row>
    <row r="211" spans="1:57">
      <c r="A211" s="423" t="s">
        <v>12</v>
      </c>
      <c r="B211" s="424">
        <v>49.397512049437651</v>
      </c>
      <c r="C211" s="425">
        <v>3.1030842786021671</v>
      </c>
      <c r="D211" s="424">
        <v>20.434597327528689</v>
      </c>
      <c r="E211" s="425">
        <v>2.504857313089524</v>
      </c>
      <c r="F211" s="424">
        <v>30.16789062303366</v>
      </c>
      <c r="G211" s="425">
        <v>2.7693537786590769</v>
      </c>
      <c r="H211" s="426">
        <v>282</v>
      </c>
      <c r="I211" s="424">
        <v>36.010388697488843</v>
      </c>
      <c r="J211" s="425">
        <v>3.0177667329842879</v>
      </c>
      <c r="K211" s="424">
        <v>21.839173907141681</v>
      </c>
      <c r="L211" s="425">
        <v>2.5994747272386469</v>
      </c>
      <c r="M211" s="424">
        <v>42.150437395369487</v>
      </c>
      <c r="N211" s="425">
        <v>3.05945533894204</v>
      </c>
      <c r="O211" s="426">
        <v>279</v>
      </c>
      <c r="P211" s="424">
        <v>36.094398116558637</v>
      </c>
      <c r="Q211" s="425">
        <v>2.9080515611149971</v>
      </c>
      <c r="R211" s="424">
        <v>52.556272450659399</v>
      </c>
      <c r="S211" s="425">
        <v>3.016673139788808</v>
      </c>
      <c r="T211" s="424">
        <v>11.34932943278196</v>
      </c>
      <c r="U211" s="425">
        <v>1.9155895226074739</v>
      </c>
      <c r="V211" s="426">
        <v>297</v>
      </c>
      <c r="W211" s="424">
        <v>36.896278690079548</v>
      </c>
      <c r="X211" s="425">
        <v>2.9874133848844049</v>
      </c>
      <c r="Y211" s="424">
        <v>22.56997721901314</v>
      </c>
      <c r="Z211" s="425">
        <v>2.5335354293800352</v>
      </c>
      <c r="AA211" s="424">
        <v>40.533744090907312</v>
      </c>
      <c r="AB211" s="425">
        <v>3.0328764305378271</v>
      </c>
      <c r="AC211" s="426">
        <v>285</v>
      </c>
      <c r="AD211" s="424">
        <v>27.678727245791642</v>
      </c>
      <c r="AE211" s="425">
        <v>2.8580623840710508</v>
      </c>
      <c r="AF211" s="424">
        <v>20.070678015917942</v>
      </c>
      <c r="AG211" s="425">
        <v>2.5539521221462689</v>
      </c>
      <c r="AH211" s="424">
        <v>52.250594738290417</v>
      </c>
      <c r="AI211" s="425">
        <v>3.139724452141516</v>
      </c>
      <c r="AJ211" s="426">
        <v>276</v>
      </c>
      <c r="AK211" s="424">
        <v>15.95867691703768</v>
      </c>
      <c r="AL211" s="425">
        <v>2.2860667828724619</v>
      </c>
      <c r="AM211" s="424">
        <v>56.781235898480141</v>
      </c>
      <c r="AN211" s="425">
        <v>3.0554364980364852</v>
      </c>
      <c r="AO211" s="424">
        <v>27.260087184482181</v>
      </c>
      <c r="AP211" s="425">
        <v>2.7193671719463279</v>
      </c>
      <c r="AQ211" s="426">
        <v>284</v>
      </c>
      <c r="AR211" s="424">
        <v>12.367397794147349</v>
      </c>
      <c r="AS211" s="425">
        <v>2.132817721311794</v>
      </c>
      <c r="AT211" s="424">
        <v>14.291344166857851</v>
      </c>
      <c r="AU211" s="425">
        <v>2.1208969419790731</v>
      </c>
      <c r="AV211" s="424">
        <v>73.341258038994795</v>
      </c>
      <c r="AW211" s="425">
        <v>2.7686683493048192</v>
      </c>
      <c r="AX211" s="426">
        <v>275</v>
      </c>
      <c r="AY211" s="424">
        <v>17.59101766993242</v>
      </c>
      <c r="AZ211" s="425">
        <v>2.475048701033737</v>
      </c>
      <c r="BA211" s="424">
        <v>7.2837318183113497</v>
      </c>
      <c r="BB211" s="425">
        <v>1.535906863623455</v>
      </c>
      <c r="BC211" s="424">
        <v>75.125250511756235</v>
      </c>
      <c r="BD211" s="425">
        <v>2.7440116326427391</v>
      </c>
      <c r="BE211" s="427">
        <v>271</v>
      </c>
    </row>
    <row r="212" spans="1:57">
      <c r="A212" s="428" t="s">
        <v>13</v>
      </c>
      <c r="B212" s="429">
        <v>25.926103169481109</v>
      </c>
      <c r="C212" s="430">
        <v>2.8636643251253009</v>
      </c>
      <c r="D212" s="429">
        <v>20.69916931850711</v>
      </c>
      <c r="E212" s="430">
        <v>2.681933272423036</v>
      </c>
      <c r="F212" s="429">
        <v>53.374727512011773</v>
      </c>
      <c r="G212" s="430">
        <v>3.2538001115686712</v>
      </c>
      <c r="H212" s="431">
        <v>252</v>
      </c>
      <c r="I212" s="429">
        <v>17.9776728250005</v>
      </c>
      <c r="J212" s="430">
        <v>2.472953519596337</v>
      </c>
      <c r="K212" s="429">
        <v>26.82475562038158</v>
      </c>
      <c r="L212" s="430">
        <v>2.846297385528155</v>
      </c>
      <c r="M212" s="429">
        <v>55.197571554617909</v>
      </c>
      <c r="N212" s="430">
        <v>3.2314170663623569</v>
      </c>
      <c r="O212" s="431">
        <v>251</v>
      </c>
      <c r="P212" s="429">
        <v>39.321035090124298</v>
      </c>
      <c r="Q212" s="430">
        <v>3.0987051408825241</v>
      </c>
      <c r="R212" s="429">
        <v>53.583217707977717</v>
      </c>
      <c r="S212" s="430">
        <v>3.1688840754783718</v>
      </c>
      <c r="T212" s="429">
        <v>7.0957472018979786</v>
      </c>
      <c r="U212" s="430">
        <v>1.6082800614618471</v>
      </c>
      <c r="V212" s="431">
        <v>264</v>
      </c>
      <c r="W212" s="429">
        <v>27.104761621505901</v>
      </c>
      <c r="X212" s="430">
        <v>2.8686177158316548</v>
      </c>
      <c r="Y212" s="429">
        <v>25.350970886547451</v>
      </c>
      <c r="Z212" s="430">
        <v>2.821546314076516</v>
      </c>
      <c r="AA212" s="429">
        <v>47.544267491946663</v>
      </c>
      <c r="AB212" s="430">
        <v>3.2388781833223779</v>
      </c>
      <c r="AC212" s="431">
        <v>254</v>
      </c>
      <c r="AD212" s="429">
        <v>24.427717080763021</v>
      </c>
      <c r="AE212" s="430">
        <v>2.784847909447111</v>
      </c>
      <c r="AF212" s="429">
        <v>19.521038575538789</v>
      </c>
      <c r="AG212" s="430">
        <v>2.5481461944807831</v>
      </c>
      <c r="AH212" s="429">
        <v>56.051244343698187</v>
      </c>
      <c r="AI212" s="430">
        <v>3.2280202917622169</v>
      </c>
      <c r="AJ212" s="431">
        <v>251</v>
      </c>
      <c r="AK212" s="429">
        <v>16.549879032119041</v>
      </c>
      <c r="AL212" s="430">
        <v>2.4128580499449899</v>
      </c>
      <c r="AM212" s="429">
        <v>52.974402480285327</v>
      </c>
      <c r="AN212" s="430">
        <v>3.2359568978104312</v>
      </c>
      <c r="AO212" s="429">
        <v>30.475718487595628</v>
      </c>
      <c r="AP212" s="430">
        <v>2.976906452331979</v>
      </c>
      <c r="AQ212" s="431">
        <v>254</v>
      </c>
      <c r="AR212" s="429">
        <v>10.196265701140801</v>
      </c>
      <c r="AS212" s="430">
        <v>2.0858917876723968</v>
      </c>
      <c r="AT212" s="429">
        <v>14.87986364325687</v>
      </c>
      <c r="AU212" s="430">
        <v>2.329093895464152</v>
      </c>
      <c r="AV212" s="429">
        <v>74.923870655602329</v>
      </c>
      <c r="AW212" s="430">
        <v>2.8827773108417558</v>
      </c>
      <c r="AX212" s="431">
        <v>250</v>
      </c>
      <c r="AY212" s="429">
        <v>7.039546379892367</v>
      </c>
      <c r="AZ212" s="430">
        <v>1.630383672461299</v>
      </c>
      <c r="BA212" s="429">
        <v>5.3126997922522143</v>
      </c>
      <c r="BB212" s="430">
        <v>1.425625942988453</v>
      </c>
      <c r="BC212" s="429">
        <v>87.647753827855425</v>
      </c>
      <c r="BD212" s="430">
        <v>2.099892675161962</v>
      </c>
      <c r="BE212" s="432">
        <v>248</v>
      </c>
    </row>
    <row r="213" spans="1:57">
      <c r="A213" s="423" t="s">
        <v>33</v>
      </c>
      <c r="B213" s="424">
        <v>40.018958843981864</v>
      </c>
      <c r="C213" s="425">
        <v>7.3334492665463378</v>
      </c>
      <c r="D213" s="424">
        <v>15.060231495740741</v>
      </c>
      <c r="E213" s="425">
        <v>5.3054887390444803</v>
      </c>
      <c r="F213" s="424">
        <v>44.920809660277399</v>
      </c>
      <c r="G213" s="425">
        <v>7.5520187811019017</v>
      </c>
      <c r="H213" s="426">
        <v>45</v>
      </c>
      <c r="I213" s="424">
        <v>32.949140919764318</v>
      </c>
      <c r="J213" s="425">
        <v>7.0694001884923514</v>
      </c>
      <c r="K213" s="424">
        <v>32.342929935857313</v>
      </c>
      <c r="L213" s="425">
        <v>7.1623802842546036</v>
      </c>
      <c r="M213" s="424">
        <v>34.707929144378383</v>
      </c>
      <c r="N213" s="425">
        <v>7.1265474440002814</v>
      </c>
      <c r="O213" s="426">
        <v>45</v>
      </c>
      <c r="P213" s="424">
        <v>59.905103309843419</v>
      </c>
      <c r="Q213" s="425">
        <v>7.3485847579319099</v>
      </c>
      <c r="R213" s="424">
        <v>33.310868950595967</v>
      </c>
      <c r="S213" s="425">
        <v>7.0844264892618387</v>
      </c>
      <c r="T213" s="424">
        <v>6.784027739560611</v>
      </c>
      <c r="U213" s="425">
        <v>3.7818012736767659</v>
      </c>
      <c r="V213" s="426">
        <v>46</v>
      </c>
      <c r="W213" s="424">
        <v>57.224659178552457</v>
      </c>
      <c r="X213" s="425">
        <v>7.2627341993139121</v>
      </c>
      <c r="Y213" s="424">
        <v>23.20225117177505</v>
      </c>
      <c r="Z213" s="425">
        <v>6.1855101161449859</v>
      </c>
      <c r="AA213" s="424">
        <v>19.57308964967249</v>
      </c>
      <c r="AB213" s="425">
        <v>5.8931437411794771</v>
      </c>
      <c r="AC213" s="426">
        <v>48</v>
      </c>
      <c r="AD213" s="424">
        <v>51.303296512939291</v>
      </c>
      <c r="AE213" s="425">
        <v>7.4055318137108461</v>
      </c>
      <c r="AF213" s="424">
        <v>20.743428449450121</v>
      </c>
      <c r="AG213" s="425">
        <v>6.1724857852678578</v>
      </c>
      <c r="AH213" s="424">
        <v>27.953275037610592</v>
      </c>
      <c r="AI213" s="425">
        <v>6.647189183571248</v>
      </c>
      <c r="AJ213" s="426">
        <v>47</v>
      </c>
      <c r="AK213" s="424">
        <v>22.819380550283409</v>
      </c>
      <c r="AL213" s="425">
        <v>6.3941631361950328</v>
      </c>
      <c r="AM213" s="424">
        <v>57.301320534183439</v>
      </c>
      <c r="AN213" s="425">
        <v>7.428222938697024</v>
      </c>
      <c r="AO213" s="424">
        <v>19.879298915533141</v>
      </c>
      <c r="AP213" s="425">
        <v>5.9754803410814548</v>
      </c>
      <c r="AQ213" s="426">
        <v>46</v>
      </c>
      <c r="AR213" s="424">
        <v>22.715010666367629</v>
      </c>
      <c r="AS213" s="425">
        <v>6.1100620674854316</v>
      </c>
      <c r="AT213" s="424">
        <v>19.143653180981261</v>
      </c>
      <c r="AU213" s="425">
        <v>6.1025700254156376</v>
      </c>
      <c r="AV213" s="424">
        <v>58.1413361526511</v>
      </c>
      <c r="AW213" s="425">
        <v>7.3309315040326224</v>
      </c>
      <c r="AX213" s="426">
        <v>47</v>
      </c>
      <c r="AY213" s="424">
        <v>27.041578007132191</v>
      </c>
      <c r="AZ213" s="425">
        <v>6.5562204709262284</v>
      </c>
      <c r="BA213" s="424">
        <v>16.027198579411209</v>
      </c>
      <c r="BB213" s="425">
        <v>5.6125678839921251</v>
      </c>
      <c r="BC213" s="424">
        <v>56.9312234134566</v>
      </c>
      <c r="BD213" s="425">
        <v>7.3953755246169068</v>
      </c>
      <c r="BE213" s="427">
        <v>46</v>
      </c>
    </row>
    <row r="214" spans="1:57">
      <c r="A214" s="428" t="s">
        <v>15</v>
      </c>
      <c r="B214" s="429">
        <v>35.552616872845363</v>
      </c>
      <c r="C214" s="430">
        <v>6.7633883890347777</v>
      </c>
      <c r="D214" s="429">
        <v>15.283231710865421</v>
      </c>
      <c r="E214" s="430">
        <v>5.091463523832501</v>
      </c>
      <c r="F214" s="429">
        <v>49.164151416289229</v>
      </c>
      <c r="G214" s="430">
        <v>7.0081627931169104</v>
      </c>
      <c r="H214" s="431">
        <v>53</v>
      </c>
      <c r="I214" s="429">
        <v>29.856602659828209</v>
      </c>
      <c r="J214" s="430">
        <v>6.2361257750979444</v>
      </c>
      <c r="K214" s="429">
        <v>34.743305591924553</v>
      </c>
      <c r="L214" s="430">
        <v>6.6225275618355921</v>
      </c>
      <c r="M214" s="429">
        <v>35.400091748247242</v>
      </c>
      <c r="N214" s="430">
        <v>6.5656226663214534</v>
      </c>
      <c r="O214" s="431">
        <v>55</v>
      </c>
      <c r="P214" s="429">
        <v>54.77746750471789</v>
      </c>
      <c r="Q214" s="430">
        <v>6.7971199366182402</v>
      </c>
      <c r="R214" s="429">
        <v>39.431322281714579</v>
      </c>
      <c r="S214" s="430">
        <v>6.6685097344606206</v>
      </c>
      <c r="T214" s="429">
        <v>5.7912102135675294</v>
      </c>
      <c r="U214" s="430">
        <v>3.3658746877354071</v>
      </c>
      <c r="V214" s="431">
        <v>56</v>
      </c>
      <c r="W214" s="429">
        <v>38.130103313155942</v>
      </c>
      <c r="X214" s="430">
        <v>6.7756230446072641</v>
      </c>
      <c r="Y214" s="429">
        <v>18.670336982613289</v>
      </c>
      <c r="Z214" s="430">
        <v>5.3740269025750864</v>
      </c>
      <c r="AA214" s="429">
        <v>43.199559704230772</v>
      </c>
      <c r="AB214" s="430">
        <v>6.8687787421315596</v>
      </c>
      <c r="AC214" s="431">
        <v>54</v>
      </c>
      <c r="AD214" s="429">
        <v>31.790700579618989</v>
      </c>
      <c r="AE214" s="430">
        <v>6.6387559350031973</v>
      </c>
      <c r="AF214" s="429">
        <v>22.313790294398</v>
      </c>
      <c r="AG214" s="430">
        <v>5.9801810133882656</v>
      </c>
      <c r="AH214" s="429">
        <v>45.895509125983011</v>
      </c>
      <c r="AI214" s="430">
        <v>7.0361123691428871</v>
      </c>
      <c r="AJ214" s="431">
        <v>52</v>
      </c>
      <c r="AK214" s="429">
        <v>16.159006532936761</v>
      </c>
      <c r="AL214" s="430">
        <v>5.0371576560045543</v>
      </c>
      <c r="AM214" s="429">
        <v>45.232505990718387</v>
      </c>
      <c r="AN214" s="430">
        <v>6.8457824827292608</v>
      </c>
      <c r="AO214" s="429">
        <v>38.608487476344862</v>
      </c>
      <c r="AP214" s="430">
        <v>6.7216682754650394</v>
      </c>
      <c r="AQ214" s="431">
        <v>55</v>
      </c>
      <c r="AR214" s="429">
        <v>17.003119212053988</v>
      </c>
      <c r="AS214" s="430">
        <v>5.2199881106743868</v>
      </c>
      <c r="AT214" s="429">
        <v>28.001676932966621</v>
      </c>
      <c r="AU214" s="430">
        <v>6.2088924614922352</v>
      </c>
      <c r="AV214" s="429">
        <v>54.995203854979387</v>
      </c>
      <c r="AW214" s="430">
        <v>6.8552026274489721</v>
      </c>
      <c r="AX214" s="431">
        <v>55</v>
      </c>
      <c r="AY214" s="429">
        <v>19.393000387645468</v>
      </c>
      <c r="AZ214" s="430">
        <v>5.552109443132812</v>
      </c>
      <c r="BA214" s="429">
        <v>22.534909364880718</v>
      </c>
      <c r="BB214" s="430">
        <v>5.7816996545019812</v>
      </c>
      <c r="BC214" s="429">
        <v>58.07209024747381</v>
      </c>
      <c r="BD214" s="430">
        <v>6.8587352576405847</v>
      </c>
      <c r="BE214" s="432">
        <v>54</v>
      </c>
    </row>
    <row r="215" spans="1:57">
      <c r="A215" s="423" t="s">
        <v>16</v>
      </c>
      <c r="B215" s="433" t="s">
        <v>38</v>
      </c>
      <c r="C215" s="434" t="s">
        <v>38</v>
      </c>
      <c r="D215" s="433" t="s">
        <v>38</v>
      </c>
      <c r="E215" s="434" t="s">
        <v>38</v>
      </c>
      <c r="F215" s="433" t="s">
        <v>38</v>
      </c>
      <c r="G215" s="434" t="s">
        <v>38</v>
      </c>
      <c r="H215" s="435" t="s">
        <v>38</v>
      </c>
      <c r="I215" s="433" t="s">
        <v>38</v>
      </c>
      <c r="J215" s="434" t="s">
        <v>38</v>
      </c>
      <c r="K215" s="433" t="s">
        <v>38</v>
      </c>
      <c r="L215" s="434" t="s">
        <v>38</v>
      </c>
      <c r="M215" s="433" t="s">
        <v>38</v>
      </c>
      <c r="N215" s="434" t="s">
        <v>38</v>
      </c>
      <c r="O215" s="435" t="s">
        <v>38</v>
      </c>
      <c r="P215" s="433" t="s">
        <v>38</v>
      </c>
      <c r="Q215" s="434" t="s">
        <v>38</v>
      </c>
      <c r="R215" s="433" t="s">
        <v>38</v>
      </c>
      <c r="S215" s="434" t="s">
        <v>38</v>
      </c>
      <c r="T215" s="433" t="s">
        <v>38</v>
      </c>
      <c r="U215" s="434" t="s">
        <v>38</v>
      </c>
      <c r="V215" s="435" t="s">
        <v>38</v>
      </c>
      <c r="W215" s="433" t="s">
        <v>38</v>
      </c>
      <c r="X215" s="434" t="s">
        <v>38</v>
      </c>
      <c r="Y215" s="433" t="s">
        <v>38</v>
      </c>
      <c r="Z215" s="434" t="s">
        <v>38</v>
      </c>
      <c r="AA215" s="433" t="s">
        <v>38</v>
      </c>
      <c r="AB215" s="434" t="s">
        <v>38</v>
      </c>
      <c r="AC215" s="435" t="s">
        <v>38</v>
      </c>
      <c r="AD215" s="433" t="s">
        <v>38</v>
      </c>
      <c r="AE215" s="434" t="s">
        <v>38</v>
      </c>
      <c r="AF215" s="433" t="s">
        <v>38</v>
      </c>
      <c r="AG215" s="434" t="s">
        <v>38</v>
      </c>
      <c r="AH215" s="433" t="s">
        <v>38</v>
      </c>
      <c r="AI215" s="434" t="s">
        <v>38</v>
      </c>
      <c r="AJ215" s="435" t="s">
        <v>38</v>
      </c>
      <c r="AK215" s="433" t="s">
        <v>38</v>
      </c>
      <c r="AL215" s="434" t="s">
        <v>38</v>
      </c>
      <c r="AM215" s="433" t="s">
        <v>38</v>
      </c>
      <c r="AN215" s="434" t="s">
        <v>38</v>
      </c>
      <c r="AO215" s="433" t="s">
        <v>38</v>
      </c>
      <c r="AP215" s="434" t="s">
        <v>38</v>
      </c>
      <c r="AQ215" s="435" t="s">
        <v>38</v>
      </c>
      <c r="AR215" s="433" t="s">
        <v>38</v>
      </c>
      <c r="AS215" s="434" t="s">
        <v>38</v>
      </c>
      <c r="AT215" s="433" t="s">
        <v>38</v>
      </c>
      <c r="AU215" s="434" t="s">
        <v>38</v>
      </c>
      <c r="AV215" s="433" t="s">
        <v>38</v>
      </c>
      <c r="AW215" s="434" t="s">
        <v>38</v>
      </c>
      <c r="AX215" s="435" t="s">
        <v>38</v>
      </c>
      <c r="AY215" s="433" t="s">
        <v>38</v>
      </c>
      <c r="AZ215" s="434" t="s">
        <v>38</v>
      </c>
      <c r="BA215" s="433" t="s">
        <v>38</v>
      </c>
      <c r="BB215" s="434" t="s">
        <v>38</v>
      </c>
      <c r="BC215" s="433" t="s">
        <v>38</v>
      </c>
      <c r="BD215" s="434" t="s">
        <v>38</v>
      </c>
      <c r="BE215" s="436" t="s">
        <v>38</v>
      </c>
    </row>
    <row r="216" spans="1:57">
      <c r="A216" s="428" t="s">
        <v>17</v>
      </c>
      <c r="B216" s="437" t="s">
        <v>38</v>
      </c>
      <c r="C216" s="438" t="s">
        <v>38</v>
      </c>
      <c r="D216" s="437" t="s">
        <v>38</v>
      </c>
      <c r="E216" s="438" t="s">
        <v>38</v>
      </c>
      <c r="F216" s="437" t="s">
        <v>38</v>
      </c>
      <c r="G216" s="438" t="s">
        <v>38</v>
      </c>
      <c r="H216" s="439" t="s">
        <v>38</v>
      </c>
      <c r="I216" s="437" t="s">
        <v>38</v>
      </c>
      <c r="J216" s="438" t="s">
        <v>38</v>
      </c>
      <c r="K216" s="437" t="s">
        <v>38</v>
      </c>
      <c r="L216" s="438" t="s">
        <v>38</v>
      </c>
      <c r="M216" s="437" t="s">
        <v>38</v>
      </c>
      <c r="N216" s="438" t="s">
        <v>38</v>
      </c>
      <c r="O216" s="439" t="s">
        <v>38</v>
      </c>
      <c r="P216" s="437" t="s">
        <v>38</v>
      </c>
      <c r="Q216" s="438" t="s">
        <v>38</v>
      </c>
      <c r="R216" s="437" t="s">
        <v>38</v>
      </c>
      <c r="S216" s="438" t="s">
        <v>38</v>
      </c>
      <c r="T216" s="437" t="s">
        <v>38</v>
      </c>
      <c r="U216" s="438" t="s">
        <v>38</v>
      </c>
      <c r="V216" s="439" t="s">
        <v>38</v>
      </c>
      <c r="W216" s="437" t="s">
        <v>38</v>
      </c>
      <c r="X216" s="438" t="s">
        <v>38</v>
      </c>
      <c r="Y216" s="437" t="s">
        <v>38</v>
      </c>
      <c r="Z216" s="438" t="s">
        <v>38</v>
      </c>
      <c r="AA216" s="437" t="s">
        <v>38</v>
      </c>
      <c r="AB216" s="438" t="s">
        <v>38</v>
      </c>
      <c r="AC216" s="439" t="s">
        <v>38</v>
      </c>
      <c r="AD216" s="437" t="s">
        <v>38</v>
      </c>
      <c r="AE216" s="438" t="s">
        <v>38</v>
      </c>
      <c r="AF216" s="437" t="s">
        <v>38</v>
      </c>
      <c r="AG216" s="438" t="s">
        <v>38</v>
      </c>
      <c r="AH216" s="437" t="s">
        <v>38</v>
      </c>
      <c r="AI216" s="438" t="s">
        <v>38</v>
      </c>
      <c r="AJ216" s="439" t="s">
        <v>38</v>
      </c>
      <c r="AK216" s="437" t="s">
        <v>38</v>
      </c>
      <c r="AL216" s="438" t="s">
        <v>38</v>
      </c>
      <c r="AM216" s="437" t="s">
        <v>38</v>
      </c>
      <c r="AN216" s="438" t="s">
        <v>38</v>
      </c>
      <c r="AO216" s="437" t="s">
        <v>38</v>
      </c>
      <c r="AP216" s="438" t="s">
        <v>38</v>
      </c>
      <c r="AQ216" s="439" t="s">
        <v>38</v>
      </c>
      <c r="AR216" s="437" t="s">
        <v>38</v>
      </c>
      <c r="AS216" s="438" t="s">
        <v>38</v>
      </c>
      <c r="AT216" s="437" t="s">
        <v>38</v>
      </c>
      <c r="AU216" s="438" t="s">
        <v>38</v>
      </c>
      <c r="AV216" s="437" t="s">
        <v>38</v>
      </c>
      <c r="AW216" s="438" t="s">
        <v>38</v>
      </c>
      <c r="AX216" s="439" t="s">
        <v>38</v>
      </c>
      <c r="AY216" s="437" t="s">
        <v>38</v>
      </c>
      <c r="AZ216" s="438" t="s">
        <v>38</v>
      </c>
      <c r="BA216" s="437" t="s">
        <v>38</v>
      </c>
      <c r="BB216" s="438" t="s">
        <v>38</v>
      </c>
      <c r="BC216" s="437" t="s">
        <v>38</v>
      </c>
      <c r="BD216" s="438" t="s">
        <v>38</v>
      </c>
      <c r="BE216" s="440" t="s">
        <v>38</v>
      </c>
    </row>
    <row r="217" spans="1:57">
      <c r="A217" s="423" t="s">
        <v>18</v>
      </c>
      <c r="B217" s="424">
        <v>52.935349700159108</v>
      </c>
      <c r="C217" s="425">
        <v>4.7251777115422664</v>
      </c>
      <c r="D217" s="424">
        <v>11.77852362930722</v>
      </c>
      <c r="E217" s="425">
        <v>2.9800828458769311</v>
      </c>
      <c r="F217" s="424">
        <v>35.286126670533669</v>
      </c>
      <c r="G217" s="425">
        <v>4.3916104614259224</v>
      </c>
      <c r="H217" s="426">
        <v>119</v>
      </c>
      <c r="I217" s="424">
        <v>38.682244982668138</v>
      </c>
      <c r="J217" s="425">
        <v>4.7239935469290302</v>
      </c>
      <c r="K217" s="424">
        <v>30.737234043457541</v>
      </c>
      <c r="L217" s="425">
        <v>4.319774977841047</v>
      </c>
      <c r="M217" s="424">
        <v>30.580520973874311</v>
      </c>
      <c r="N217" s="425">
        <v>4.3933739401612586</v>
      </c>
      <c r="O217" s="426">
        <v>118</v>
      </c>
      <c r="P217" s="424">
        <v>53.659292272716911</v>
      </c>
      <c r="Q217" s="425">
        <v>4.5808342604195769</v>
      </c>
      <c r="R217" s="424">
        <v>43.499001011196953</v>
      </c>
      <c r="S217" s="425">
        <v>4.5303510719816353</v>
      </c>
      <c r="T217" s="424">
        <v>2.8417067160861418</v>
      </c>
      <c r="U217" s="425">
        <v>1.680468579057137</v>
      </c>
      <c r="V217" s="426">
        <v>127</v>
      </c>
      <c r="W217" s="424">
        <v>33.867445030299351</v>
      </c>
      <c r="X217" s="425">
        <v>4.4988393003523308</v>
      </c>
      <c r="Y217" s="424">
        <v>30.743049398958259</v>
      </c>
      <c r="Z217" s="425">
        <v>4.3800834224051428</v>
      </c>
      <c r="AA217" s="424">
        <v>35.389505570742386</v>
      </c>
      <c r="AB217" s="425">
        <v>4.4393298466478974</v>
      </c>
      <c r="AC217" s="426">
        <v>122</v>
      </c>
      <c r="AD217" s="424">
        <v>30.120259664074631</v>
      </c>
      <c r="AE217" s="425">
        <v>4.4738770530369818</v>
      </c>
      <c r="AF217" s="424">
        <v>20.650479512689209</v>
      </c>
      <c r="AG217" s="425">
        <v>3.9449474786324061</v>
      </c>
      <c r="AH217" s="424">
        <v>49.229260823236153</v>
      </c>
      <c r="AI217" s="425">
        <v>4.8046820228871816</v>
      </c>
      <c r="AJ217" s="426">
        <v>117</v>
      </c>
      <c r="AK217" s="424">
        <v>26.250237424116911</v>
      </c>
      <c r="AL217" s="425">
        <v>4.2403176731024157</v>
      </c>
      <c r="AM217" s="424">
        <v>58.710996530475633</v>
      </c>
      <c r="AN217" s="425">
        <v>4.632893365734855</v>
      </c>
      <c r="AO217" s="424">
        <v>15.038766045407471</v>
      </c>
      <c r="AP217" s="425">
        <v>3.3191679117876811</v>
      </c>
      <c r="AQ217" s="426">
        <v>124</v>
      </c>
      <c r="AR217" s="424">
        <v>21.287837654623662</v>
      </c>
      <c r="AS217" s="425">
        <v>4.3155815679350598</v>
      </c>
      <c r="AT217" s="424">
        <v>22.338050495816908</v>
      </c>
      <c r="AU217" s="425">
        <v>3.9130273377189808</v>
      </c>
      <c r="AV217" s="424">
        <v>56.374111849559434</v>
      </c>
      <c r="AW217" s="425">
        <v>4.7705949951358892</v>
      </c>
      <c r="AX217" s="426">
        <v>121</v>
      </c>
      <c r="AY217" s="424">
        <v>24.140195583334741</v>
      </c>
      <c r="AZ217" s="425">
        <v>4.3047086025986774</v>
      </c>
      <c r="BA217" s="424">
        <v>18.506613857575982</v>
      </c>
      <c r="BB217" s="425">
        <v>3.754592319225968</v>
      </c>
      <c r="BC217" s="424">
        <v>57.353190559089271</v>
      </c>
      <c r="BD217" s="425">
        <v>4.7692999135789194</v>
      </c>
      <c r="BE217" s="427">
        <v>120</v>
      </c>
    </row>
    <row r="218" spans="1:57">
      <c r="A218" s="428" t="s">
        <v>19</v>
      </c>
      <c r="B218" s="437" t="s">
        <v>38</v>
      </c>
      <c r="C218" s="438" t="s">
        <v>38</v>
      </c>
      <c r="D218" s="437" t="s">
        <v>38</v>
      </c>
      <c r="E218" s="438" t="s">
        <v>38</v>
      </c>
      <c r="F218" s="437" t="s">
        <v>38</v>
      </c>
      <c r="G218" s="438" t="s">
        <v>38</v>
      </c>
      <c r="H218" s="439" t="s">
        <v>38</v>
      </c>
      <c r="I218" s="437" t="s">
        <v>38</v>
      </c>
      <c r="J218" s="438" t="s">
        <v>38</v>
      </c>
      <c r="K218" s="437" t="s">
        <v>38</v>
      </c>
      <c r="L218" s="438" t="s">
        <v>38</v>
      </c>
      <c r="M218" s="437" t="s">
        <v>38</v>
      </c>
      <c r="N218" s="438" t="s">
        <v>38</v>
      </c>
      <c r="O218" s="439" t="s">
        <v>38</v>
      </c>
      <c r="P218" s="437" t="s">
        <v>38</v>
      </c>
      <c r="Q218" s="438" t="s">
        <v>38</v>
      </c>
      <c r="R218" s="437" t="s">
        <v>38</v>
      </c>
      <c r="S218" s="438" t="s">
        <v>38</v>
      </c>
      <c r="T218" s="437" t="s">
        <v>38</v>
      </c>
      <c r="U218" s="438" t="s">
        <v>38</v>
      </c>
      <c r="V218" s="439" t="s">
        <v>38</v>
      </c>
      <c r="W218" s="437" t="s">
        <v>38</v>
      </c>
      <c r="X218" s="438" t="s">
        <v>38</v>
      </c>
      <c r="Y218" s="437" t="s">
        <v>38</v>
      </c>
      <c r="Z218" s="438" t="s">
        <v>38</v>
      </c>
      <c r="AA218" s="437" t="s">
        <v>38</v>
      </c>
      <c r="AB218" s="438" t="s">
        <v>38</v>
      </c>
      <c r="AC218" s="439" t="s">
        <v>38</v>
      </c>
      <c r="AD218" s="437" t="s">
        <v>38</v>
      </c>
      <c r="AE218" s="438" t="s">
        <v>38</v>
      </c>
      <c r="AF218" s="437" t="s">
        <v>38</v>
      </c>
      <c r="AG218" s="438" t="s">
        <v>38</v>
      </c>
      <c r="AH218" s="437" t="s">
        <v>38</v>
      </c>
      <c r="AI218" s="438" t="s">
        <v>38</v>
      </c>
      <c r="AJ218" s="439" t="s">
        <v>38</v>
      </c>
      <c r="AK218" s="437" t="s">
        <v>38</v>
      </c>
      <c r="AL218" s="438" t="s">
        <v>38</v>
      </c>
      <c r="AM218" s="437" t="s">
        <v>38</v>
      </c>
      <c r="AN218" s="438" t="s">
        <v>38</v>
      </c>
      <c r="AO218" s="437" t="s">
        <v>38</v>
      </c>
      <c r="AP218" s="438" t="s">
        <v>38</v>
      </c>
      <c r="AQ218" s="439" t="s">
        <v>38</v>
      </c>
      <c r="AR218" s="437" t="s">
        <v>38</v>
      </c>
      <c r="AS218" s="438" t="s">
        <v>38</v>
      </c>
      <c r="AT218" s="437" t="s">
        <v>38</v>
      </c>
      <c r="AU218" s="438" t="s">
        <v>38</v>
      </c>
      <c r="AV218" s="437" t="s">
        <v>38</v>
      </c>
      <c r="AW218" s="438" t="s">
        <v>38</v>
      </c>
      <c r="AX218" s="439" t="s">
        <v>38</v>
      </c>
      <c r="AY218" s="437" t="s">
        <v>38</v>
      </c>
      <c r="AZ218" s="438" t="s">
        <v>38</v>
      </c>
      <c r="BA218" s="437" t="s">
        <v>38</v>
      </c>
      <c r="BB218" s="438" t="s">
        <v>38</v>
      </c>
      <c r="BC218" s="437" t="s">
        <v>38</v>
      </c>
      <c r="BD218" s="438" t="s">
        <v>38</v>
      </c>
      <c r="BE218" s="440" t="s">
        <v>38</v>
      </c>
    </row>
    <row r="219" spans="1:57">
      <c r="A219" s="423" t="s">
        <v>20</v>
      </c>
      <c r="B219" s="424">
        <v>42.856486784882129</v>
      </c>
      <c r="C219" s="425">
        <v>4.5221829944630967</v>
      </c>
      <c r="D219" s="424">
        <v>17.25537605648065</v>
      </c>
      <c r="E219" s="425">
        <v>3.4711318223820982</v>
      </c>
      <c r="F219" s="424">
        <v>39.888137158637207</v>
      </c>
      <c r="G219" s="425">
        <v>4.5194031453075576</v>
      </c>
      <c r="H219" s="426">
        <v>128</v>
      </c>
      <c r="I219" s="424">
        <v>33.275065041236083</v>
      </c>
      <c r="J219" s="425">
        <v>4.2429063222157657</v>
      </c>
      <c r="K219" s="424">
        <v>31.079945653526082</v>
      </c>
      <c r="L219" s="425">
        <v>4.1970088688931604</v>
      </c>
      <c r="M219" s="424">
        <v>35.644989305237843</v>
      </c>
      <c r="N219" s="425">
        <v>4.4126456762027537</v>
      </c>
      <c r="O219" s="426">
        <v>130</v>
      </c>
      <c r="P219" s="424">
        <v>39.993909465612639</v>
      </c>
      <c r="Q219" s="425">
        <v>4.3902088924207661</v>
      </c>
      <c r="R219" s="424">
        <v>53.021613231598849</v>
      </c>
      <c r="S219" s="425">
        <v>4.4699202004210754</v>
      </c>
      <c r="T219" s="424">
        <v>6.9844773027885108</v>
      </c>
      <c r="U219" s="425">
        <v>2.1704939418082181</v>
      </c>
      <c r="V219" s="426">
        <v>134</v>
      </c>
      <c r="W219" s="424">
        <v>32.036252783266193</v>
      </c>
      <c r="X219" s="425">
        <v>4.2253545780729009</v>
      </c>
      <c r="Y219" s="424">
        <v>26.789422110771941</v>
      </c>
      <c r="Z219" s="425">
        <v>4.1947621103338983</v>
      </c>
      <c r="AA219" s="424">
        <v>41.17432510596187</v>
      </c>
      <c r="AB219" s="425">
        <v>4.4021835088431178</v>
      </c>
      <c r="AC219" s="426">
        <v>131</v>
      </c>
      <c r="AD219" s="424">
        <v>21.444855980619032</v>
      </c>
      <c r="AE219" s="425">
        <v>3.7227293573931961</v>
      </c>
      <c r="AF219" s="424">
        <v>26.036495692593238</v>
      </c>
      <c r="AG219" s="425">
        <v>4.1969819038233709</v>
      </c>
      <c r="AH219" s="424">
        <v>52.518648326787719</v>
      </c>
      <c r="AI219" s="425">
        <v>4.6119268894668153</v>
      </c>
      <c r="AJ219" s="426">
        <v>127</v>
      </c>
      <c r="AK219" s="424">
        <v>15.95674567574272</v>
      </c>
      <c r="AL219" s="425">
        <v>3.3466899215598378</v>
      </c>
      <c r="AM219" s="424">
        <v>69.536959263717009</v>
      </c>
      <c r="AN219" s="425">
        <v>4.0989798251713836</v>
      </c>
      <c r="AO219" s="424">
        <v>14.506295060540261</v>
      </c>
      <c r="AP219" s="425">
        <v>3.0063450965886109</v>
      </c>
      <c r="AQ219" s="426">
        <v>133</v>
      </c>
      <c r="AR219" s="424">
        <v>19.471544749598049</v>
      </c>
      <c r="AS219" s="425">
        <v>3.6453272546483921</v>
      </c>
      <c r="AT219" s="424">
        <v>18.842454515093269</v>
      </c>
      <c r="AU219" s="425">
        <v>3.594012833848256</v>
      </c>
      <c r="AV219" s="424">
        <v>61.686000735308689</v>
      </c>
      <c r="AW219" s="425">
        <v>4.4976048728016309</v>
      </c>
      <c r="AX219" s="426">
        <v>125</v>
      </c>
      <c r="AY219" s="424">
        <v>21.68545971901704</v>
      </c>
      <c r="AZ219" s="425">
        <v>3.6781290152524719</v>
      </c>
      <c r="BA219" s="424">
        <v>11.44924457445763</v>
      </c>
      <c r="BB219" s="425">
        <v>3.1075730486423931</v>
      </c>
      <c r="BC219" s="424">
        <v>66.86529570652533</v>
      </c>
      <c r="BD219" s="425">
        <v>4.3488046938631228</v>
      </c>
      <c r="BE219" s="427">
        <v>124</v>
      </c>
    </row>
    <row r="220" spans="1:57">
      <c r="A220" s="428" t="s">
        <v>21</v>
      </c>
      <c r="B220" s="429">
        <v>41.12909126499197</v>
      </c>
      <c r="C220" s="430">
        <v>3.0033850802765718</v>
      </c>
      <c r="D220" s="429">
        <v>21.06985383781829</v>
      </c>
      <c r="E220" s="430">
        <v>2.5222776855202231</v>
      </c>
      <c r="F220" s="429">
        <v>37.801054897189744</v>
      </c>
      <c r="G220" s="430">
        <v>2.9486987298431608</v>
      </c>
      <c r="H220" s="431">
        <v>284</v>
      </c>
      <c r="I220" s="429">
        <v>32.835081403704173</v>
      </c>
      <c r="J220" s="430">
        <v>2.8901823582196569</v>
      </c>
      <c r="K220" s="429">
        <v>30.058539478880402</v>
      </c>
      <c r="L220" s="430">
        <v>2.8253718199440758</v>
      </c>
      <c r="M220" s="429">
        <v>37.106379117415429</v>
      </c>
      <c r="N220" s="430">
        <v>2.97764585578817</v>
      </c>
      <c r="O220" s="431">
        <v>279</v>
      </c>
      <c r="P220" s="429">
        <v>38.861372893367722</v>
      </c>
      <c r="Q220" s="430">
        <v>2.9554894445775068</v>
      </c>
      <c r="R220" s="429">
        <v>52.888676761352563</v>
      </c>
      <c r="S220" s="430">
        <v>3.018633288766325</v>
      </c>
      <c r="T220" s="429">
        <v>8.2499503452797214</v>
      </c>
      <c r="U220" s="430">
        <v>1.6506447815557901</v>
      </c>
      <c r="V220" s="431">
        <v>290</v>
      </c>
      <c r="W220" s="429">
        <v>39.371818468924289</v>
      </c>
      <c r="X220" s="430">
        <v>2.9822164301204812</v>
      </c>
      <c r="Y220" s="429">
        <v>26.227802977873761</v>
      </c>
      <c r="Z220" s="430">
        <v>2.6870592784771672</v>
      </c>
      <c r="AA220" s="429">
        <v>34.400378553201953</v>
      </c>
      <c r="AB220" s="430">
        <v>2.8853956080816578</v>
      </c>
      <c r="AC220" s="431">
        <v>285</v>
      </c>
      <c r="AD220" s="429">
        <v>28.941878205135801</v>
      </c>
      <c r="AE220" s="430">
        <v>2.7949937364300679</v>
      </c>
      <c r="AF220" s="429">
        <v>20.274227370029859</v>
      </c>
      <c r="AG220" s="430">
        <v>2.4758513552666201</v>
      </c>
      <c r="AH220" s="429">
        <v>50.783894424834337</v>
      </c>
      <c r="AI220" s="430">
        <v>3.0687082027315822</v>
      </c>
      <c r="AJ220" s="431">
        <v>281</v>
      </c>
      <c r="AK220" s="429">
        <v>15.72398061134383</v>
      </c>
      <c r="AL220" s="430">
        <v>2.2845297528971771</v>
      </c>
      <c r="AM220" s="429">
        <v>58.632647212552769</v>
      </c>
      <c r="AN220" s="430">
        <v>3.0667160707264092</v>
      </c>
      <c r="AO220" s="429">
        <v>25.643372176103401</v>
      </c>
      <c r="AP220" s="430">
        <v>2.6874816541885922</v>
      </c>
      <c r="AQ220" s="431">
        <v>271</v>
      </c>
      <c r="AR220" s="429">
        <v>21.240802082820629</v>
      </c>
      <c r="AS220" s="430">
        <v>2.5588264635582809</v>
      </c>
      <c r="AT220" s="429">
        <v>20.530993473804742</v>
      </c>
      <c r="AU220" s="430">
        <v>2.531291966515925</v>
      </c>
      <c r="AV220" s="429">
        <v>58.228204443374629</v>
      </c>
      <c r="AW220" s="430">
        <v>3.0703668563255682</v>
      </c>
      <c r="AX220" s="431">
        <v>275</v>
      </c>
      <c r="AY220" s="429">
        <v>26.114688614303201</v>
      </c>
      <c r="AZ220" s="430">
        <v>2.739494980117207</v>
      </c>
      <c r="BA220" s="429">
        <v>13.506032923377431</v>
      </c>
      <c r="BB220" s="430">
        <v>2.1373218117045041</v>
      </c>
      <c r="BC220" s="429">
        <v>60.379278462319377</v>
      </c>
      <c r="BD220" s="430">
        <v>3.0516730552563751</v>
      </c>
      <c r="BE220" s="432">
        <v>272</v>
      </c>
    </row>
    <row r="221" spans="1:57">
      <c r="A221" s="423" t="s">
        <v>22</v>
      </c>
      <c r="B221" s="424">
        <v>49.450085864958353</v>
      </c>
      <c r="C221" s="425">
        <v>5.1328731546406967</v>
      </c>
      <c r="D221" s="424">
        <v>17.1235372312387</v>
      </c>
      <c r="E221" s="425">
        <v>3.757228910489228</v>
      </c>
      <c r="F221" s="424">
        <v>33.426376903802961</v>
      </c>
      <c r="G221" s="425">
        <v>4.730092362047646</v>
      </c>
      <c r="H221" s="426">
        <v>103</v>
      </c>
      <c r="I221" s="424">
        <v>37.920465726696968</v>
      </c>
      <c r="J221" s="425">
        <v>5.0087836044097349</v>
      </c>
      <c r="K221" s="424">
        <v>27.262614903858601</v>
      </c>
      <c r="L221" s="425">
        <v>4.4556905894458234</v>
      </c>
      <c r="M221" s="424">
        <v>34.816919369444413</v>
      </c>
      <c r="N221" s="425">
        <v>4.7791857654950327</v>
      </c>
      <c r="O221" s="426">
        <v>105</v>
      </c>
      <c r="P221" s="424">
        <v>44.62735695301501</v>
      </c>
      <c r="Q221" s="425">
        <v>4.903085996304454</v>
      </c>
      <c r="R221" s="424">
        <v>51.297758692771957</v>
      </c>
      <c r="S221" s="425">
        <v>4.9067216501189126</v>
      </c>
      <c r="T221" s="424">
        <v>4.0748843542130322</v>
      </c>
      <c r="U221" s="425">
        <v>1.87019170997144</v>
      </c>
      <c r="V221" s="426">
        <v>113</v>
      </c>
      <c r="W221" s="424">
        <v>32.928319719879951</v>
      </c>
      <c r="X221" s="425">
        <v>4.7628267322575191</v>
      </c>
      <c r="Y221" s="424">
        <v>31.204706454848122</v>
      </c>
      <c r="Z221" s="425">
        <v>4.5869329502964256</v>
      </c>
      <c r="AA221" s="424">
        <v>35.866973825271927</v>
      </c>
      <c r="AB221" s="425">
        <v>4.8763530245962103</v>
      </c>
      <c r="AC221" s="426">
        <v>107</v>
      </c>
      <c r="AD221" s="424">
        <v>27.32327566032566</v>
      </c>
      <c r="AE221" s="425">
        <v>4.7294139838388656</v>
      </c>
      <c r="AF221" s="424">
        <v>25.602319655208049</v>
      </c>
      <c r="AG221" s="425">
        <v>4.5203636966469629</v>
      </c>
      <c r="AH221" s="424">
        <v>47.074404684466288</v>
      </c>
      <c r="AI221" s="425">
        <v>5.2179826684308974</v>
      </c>
      <c r="AJ221" s="426">
        <v>99</v>
      </c>
      <c r="AK221" s="424">
        <v>22.39069735038451</v>
      </c>
      <c r="AL221" s="425">
        <v>4.3679599630376078</v>
      </c>
      <c r="AM221" s="424">
        <v>51.908650231397743</v>
      </c>
      <c r="AN221" s="425">
        <v>5.1695583496500941</v>
      </c>
      <c r="AO221" s="424">
        <v>25.700652418217761</v>
      </c>
      <c r="AP221" s="425">
        <v>4.6293084459902589</v>
      </c>
      <c r="AQ221" s="426">
        <v>102</v>
      </c>
      <c r="AR221" s="424">
        <v>32.035012863359071</v>
      </c>
      <c r="AS221" s="425">
        <v>4.8918328824817063</v>
      </c>
      <c r="AT221" s="424">
        <v>24.239078269402761</v>
      </c>
      <c r="AU221" s="425">
        <v>4.4179760326739359</v>
      </c>
      <c r="AV221" s="424">
        <v>43.725908867238182</v>
      </c>
      <c r="AW221" s="425">
        <v>5.0954482429401349</v>
      </c>
      <c r="AX221" s="426">
        <v>102</v>
      </c>
      <c r="AY221" s="424">
        <v>23.213622565978969</v>
      </c>
      <c r="AZ221" s="425">
        <v>4.512704464650664</v>
      </c>
      <c r="BA221" s="424">
        <v>21.08125995235353</v>
      </c>
      <c r="BB221" s="425">
        <v>4.4660998973218851</v>
      </c>
      <c r="BC221" s="424">
        <v>55.7051174816675</v>
      </c>
      <c r="BD221" s="425">
        <v>5.2687040370144436</v>
      </c>
      <c r="BE221" s="427">
        <v>98</v>
      </c>
    </row>
    <row r="222" spans="1:57">
      <c r="A222" s="428" t="s">
        <v>23</v>
      </c>
      <c r="B222" s="437" t="s">
        <v>38</v>
      </c>
      <c r="C222" s="438" t="s">
        <v>38</v>
      </c>
      <c r="D222" s="437" t="s">
        <v>38</v>
      </c>
      <c r="E222" s="438" t="s">
        <v>38</v>
      </c>
      <c r="F222" s="437" t="s">
        <v>38</v>
      </c>
      <c r="G222" s="438" t="s">
        <v>38</v>
      </c>
      <c r="H222" s="439" t="s">
        <v>38</v>
      </c>
      <c r="I222" s="437" t="s">
        <v>38</v>
      </c>
      <c r="J222" s="438" t="s">
        <v>38</v>
      </c>
      <c r="K222" s="437" t="s">
        <v>38</v>
      </c>
      <c r="L222" s="438" t="s">
        <v>38</v>
      </c>
      <c r="M222" s="437" t="s">
        <v>38</v>
      </c>
      <c r="N222" s="438" t="s">
        <v>38</v>
      </c>
      <c r="O222" s="439" t="s">
        <v>38</v>
      </c>
      <c r="P222" s="437" t="s">
        <v>38</v>
      </c>
      <c r="Q222" s="438" t="s">
        <v>38</v>
      </c>
      <c r="R222" s="437" t="s">
        <v>38</v>
      </c>
      <c r="S222" s="438" t="s">
        <v>38</v>
      </c>
      <c r="T222" s="437" t="s">
        <v>38</v>
      </c>
      <c r="U222" s="438" t="s">
        <v>38</v>
      </c>
      <c r="V222" s="439" t="s">
        <v>38</v>
      </c>
      <c r="W222" s="437" t="s">
        <v>38</v>
      </c>
      <c r="X222" s="438" t="s">
        <v>38</v>
      </c>
      <c r="Y222" s="437" t="s">
        <v>38</v>
      </c>
      <c r="Z222" s="438" t="s">
        <v>38</v>
      </c>
      <c r="AA222" s="437" t="s">
        <v>38</v>
      </c>
      <c r="AB222" s="438" t="s">
        <v>38</v>
      </c>
      <c r="AC222" s="439" t="s">
        <v>38</v>
      </c>
      <c r="AD222" s="437" t="s">
        <v>38</v>
      </c>
      <c r="AE222" s="438" t="s">
        <v>38</v>
      </c>
      <c r="AF222" s="437" t="s">
        <v>38</v>
      </c>
      <c r="AG222" s="438" t="s">
        <v>38</v>
      </c>
      <c r="AH222" s="437" t="s">
        <v>38</v>
      </c>
      <c r="AI222" s="438" t="s">
        <v>38</v>
      </c>
      <c r="AJ222" s="439" t="s">
        <v>38</v>
      </c>
      <c r="AK222" s="437" t="s">
        <v>38</v>
      </c>
      <c r="AL222" s="438" t="s">
        <v>38</v>
      </c>
      <c r="AM222" s="437" t="s">
        <v>38</v>
      </c>
      <c r="AN222" s="438" t="s">
        <v>38</v>
      </c>
      <c r="AO222" s="437" t="s">
        <v>38</v>
      </c>
      <c r="AP222" s="438" t="s">
        <v>38</v>
      </c>
      <c r="AQ222" s="439" t="s">
        <v>38</v>
      </c>
      <c r="AR222" s="437" t="s">
        <v>38</v>
      </c>
      <c r="AS222" s="438" t="s">
        <v>38</v>
      </c>
      <c r="AT222" s="437" t="s">
        <v>38</v>
      </c>
      <c r="AU222" s="438" t="s">
        <v>38</v>
      </c>
      <c r="AV222" s="437" t="s">
        <v>38</v>
      </c>
      <c r="AW222" s="438" t="s">
        <v>38</v>
      </c>
      <c r="AX222" s="439" t="s">
        <v>38</v>
      </c>
      <c r="AY222" s="437" t="s">
        <v>38</v>
      </c>
      <c r="AZ222" s="438" t="s">
        <v>38</v>
      </c>
      <c r="BA222" s="437" t="s">
        <v>38</v>
      </c>
      <c r="BB222" s="438" t="s">
        <v>38</v>
      </c>
      <c r="BC222" s="437" t="s">
        <v>38</v>
      </c>
      <c r="BD222" s="438" t="s">
        <v>38</v>
      </c>
      <c r="BE222" s="440" t="s">
        <v>38</v>
      </c>
    </row>
    <row r="223" spans="1:57">
      <c r="A223" s="423" t="s">
        <v>24</v>
      </c>
      <c r="B223" s="424">
        <v>54.236722564015537</v>
      </c>
      <c r="C223" s="425">
        <v>5.2888123047225859</v>
      </c>
      <c r="D223" s="424">
        <v>18.878207558952791</v>
      </c>
      <c r="E223" s="425">
        <v>4.129771075569062</v>
      </c>
      <c r="F223" s="424">
        <v>26.885069877031661</v>
      </c>
      <c r="G223" s="425">
        <v>4.5428370257632844</v>
      </c>
      <c r="H223" s="426">
        <v>94</v>
      </c>
      <c r="I223" s="424">
        <v>41.463033932491818</v>
      </c>
      <c r="J223" s="425">
        <v>5.2051438040235869</v>
      </c>
      <c r="K223" s="424">
        <v>28.550721996291589</v>
      </c>
      <c r="L223" s="425">
        <v>4.7626686090860666</v>
      </c>
      <c r="M223" s="424">
        <v>29.986244071216611</v>
      </c>
      <c r="N223" s="425">
        <v>4.8405982710716993</v>
      </c>
      <c r="O223" s="426">
        <v>96</v>
      </c>
      <c r="P223" s="424">
        <v>49.294753465185117</v>
      </c>
      <c r="Q223" s="425">
        <v>5.2098203095968101</v>
      </c>
      <c r="R223" s="424">
        <v>38.700861146928851</v>
      </c>
      <c r="S223" s="425">
        <v>5.0424692612455679</v>
      </c>
      <c r="T223" s="424">
        <v>12.00438538788603</v>
      </c>
      <c r="U223" s="425">
        <v>3.2098184439410291</v>
      </c>
      <c r="V223" s="426">
        <v>99</v>
      </c>
      <c r="W223" s="424">
        <v>32.258947020583022</v>
      </c>
      <c r="X223" s="425">
        <v>4.9259377840686582</v>
      </c>
      <c r="Y223" s="424">
        <v>30.342879854534711</v>
      </c>
      <c r="Z223" s="425">
        <v>4.7533744797004198</v>
      </c>
      <c r="AA223" s="424">
        <v>37.398173124882277</v>
      </c>
      <c r="AB223" s="425">
        <v>5.015588949079981</v>
      </c>
      <c r="AC223" s="426">
        <v>99</v>
      </c>
      <c r="AD223" s="424">
        <v>31.356486743033141</v>
      </c>
      <c r="AE223" s="425">
        <v>4.8741315422628766</v>
      </c>
      <c r="AF223" s="424">
        <v>18.041501727323531</v>
      </c>
      <c r="AG223" s="425">
        <v>4.1146968347675008</v>
      </c>
      <c r="AH223" s="424">
        <v>50.60201152964332</v>
      </c>
      <c r="AI223" s="425">
        <v>5.2620937883253696</v>
      </c>
      <c r="AJ223" s="426">
        <v>97</v>
      </c>
      <c r="AK223" s="424">
        <v>14.28201285761725</v>
      </c>
      <c r="AL223" s="425">
        <v>3.6951079703469829</v>
      </c>
      <c r="AM223" s="424">
        <v>38.494095251249981</v>
      </c>
      <c r="AN223" s="425">
        <v>5.1260002363802588</v>
      </c>
      <c r="AO223" s="424">
        <v>47.223891891132773</v>
      </c>
      <c r="AP223" s="425">
        <v>5.252389885300861</v>
      </c>
      <c r="AQ223" s="426">
        <v>97</v>
      </c>
      <c r="AR223" s="424">
        <v>44.418623096678523</v>
      </c>
      <c r="AS223" s="425">
        <v>5.2166137985795036</v>
      </c>
      <c r="AT223" s="424">
        <v>23.460424652713218</v>
      </c>
      <c r="AU223" s="425">
        <v>4.3546793325455981</v>
      </c>
      <c r="AV223" s="424">
        <v>32.120952250608262</v>
      </c>
      <c r="AW223" s="425">
        <v>4.890441305173848</v>
      </c>
      <c r="AX223" s="426">
        <v>98</v>
      </c>
      <c r="AY223" s="424">
        <v>28.246254000434661</v>
      </c>
      <c r="AZ223" s="425">
        <v>4.7798896028662856</v>
      </c>
      <c r="BA223" s="424">
        <v>10.518061668314481</v>
      </c>
      <c r="BB223" s="425">
        <v>3.0712054798045609</v>
      </c>
      <c r="BC223" s="424">
        <v>61.235684331250859</v>
      </c>
      <c r="BD223" s="425">
        <v>5.1320365894548976</v>
      </c>
      <c r="BE223" s="427">
        <v>96</v>
      </c>
    </row>
    <row r="224" spans="1:57">
      <c r="A224" s="428" t="s">
        <v>25</v>
      </c>
      <c r="B224" s="437" t="s">
        <v>38</v>
      </c>
      <c r="C224" s="438" t="s">
        <v>38</v>
      </c>
      <c r="D224" s="437" t="s">
        <v>38</v>
      </c>
      <c r="E224" s="438" t="s">
        <v>38</v>
      </c>
      <c r="F224" s="437" t="s">
        <v>38</v>
      </c>
      <c r="G224" s="438" t="s">
        <v>38</v>
      </c>
      <c r="H224" s="439" t="s">
        <v>38</v>
      </c>
      <c r="I224" s="437" t="s">
        <v>38</v>
      </c>
      <c r="J224" s="438" t="s">
        <v>38</v>
      </c>
      <c r="K224" s="437" t="s">
        <v>38</v>
      </c>
      <c r="L224" s="438" t="s">
        <v>38</v>
      </c>
      <c r="M224" s="437" t="s">
        <v>38</v>
      </c>
      <c r="N224" s="438" t="s">
        <v>38</v>
      </c>
      <c r="O224" s="439" t="s">
        <v>38</v>
      </c>
      <c r="P224" s="437" t="s">
        <v>38</v>
      </c>
      <c r="Q224" s="438" t="s">
        <v>38</v>
      </c>
      <c r="R224" s="437" t="s">
        <v>38</v>
      </c>
      <c r="S224" s="438" t="s">
        <v>38</v>
      </c>
      <c r="T224" s="437" t="s">
        <v>38</v>
      </c>
      <c r="U224" s="438" t="s">
        <v>38</v>
      </c>
      <c r="V224" s="439" t="s">
        <v>38</v>
      </c>
      <c r="W224" s="437" t="s">
        <v>38</v>
      </c>
      <c r="X224" s="438" t="s">
        <v>38</v>
      </c>
      <c r="Y224" s="437" t="s">
        <v>38</v>
      </c>
      <c r="Z224" s="438" t="s">
        <v>38</v>
      </c>
      <c r="AA224" s="437" t="s">
        <v>38</v>
      </c>
      <c r="AB224" s="438" t="s">
        <v>38</v>
      </c>
      <c r="AC224" s="439" t="s">
        <v>38</v>
      </c>
      <c r="AD224" s="437" t="s">
        <v>38</v>
      </c>
      <c r="AE224" s="438" t="s">
        <v>38</v>
      </c>
      <c r="AF224" s="437" t="s">
        <v>38</v>
      </c>
      <c r="AG224" s="438" t="s">
        <v>38</v>
      </c>
      <c r="AH224" s="437" t="s">
        <v>38</v>
      </c>
      <c r="AI224" s="438" t="s">
        <v>38</v>
      </c>
      <c r="AJ224" s="439" t="s">
        <v>38</v>
      </c>
      <c r="AK224" s="437" t="s">
        <v>38</v>
      </c>
      <c r="AL224" s="438" t="s">
        <v>38</v>
      </c>
      <c r="AM224" s="437" t="s">
        <v>38</v>
      </c>
      <c r="AN224" s="438" t="s">
        <v>38</v>
      </c>
      <c r="AO224" s="437" t="s">
        <v>38</v>
      </c>
      <c r="AP224" s="438" t="s">
        <v>38</v>
      </c>
      <c r="AQ224" s="439" t="s">
        <v>38</v>
      </c>
      <c r="AR224" s="437" t="s">
        <v>38</v>
      </c>
      <c r="AS224" s="438" t="s">
        <v>38</v>
      </c>
      <c r="AT224" s="437" t="s">
        <v>38</v>
      </c>
      <c r="AU224" s="438" t="s">
        <v>38</v>
      </c>
      <c r="AV224" s="437" t="s">
        <v>38</v>
      </c>
      <c r="AW224" s="438" t="s">
        <v>38</v>
      </c>
      <c r="AX224" s="439" t="s">
        <v>38</v>
      </c>
      <c r="AY224" s="437" t="s">
        <v>38</v>
      </c>
      <c r="AZ224" s="438" t="s">
        <v>38</v>
      </c>
      <c r="BA224" s="437" t="s">
        <v>38</v>
      </c>
      <c r="BB224" s="438" t="s">
        <v>38</v>
      </c>
      <c r="BC224" s="437" t="s">
        <v>38</v>
      </c>
      <c r="BD224" s="438" t="s">
        <v>38</v>
      </c>
      <c r="BE224" s="440" t="s">
        <v>38</v>
      </c>
    </row>
    <row r="225" spans="1:57">
      <c r="A225" s="423" t="s">
        <v>26</v>
      </c>
      <c r="B225" s="433" t="s">
        <v>38</v>
      </c>
      <c r="C225" s="434" t="s">
        <v>38</v>
      </c>
      <c r="D225" s="433" t="s">
        <v>38</v>
      </c>
      <c r="E225" s="434" t="s">
        <v>38</v>
      </c>
      <c r="F225" s="433" t="s">
        <v>38</v>
      </c>
      <c r="G225" s="434" t="s">
        <v>38</v>
      </c>
      <c r="H225" s="435" t="s">
        <v>38</v>
      </c>
      <c r="I225" s="433" t="s">
        <v>38</v>
      </c>
      <c r="J225" s="434" t="s">
        <v>38</v>
      </c>
      <c r="K225" s="433" t="s">
        <v>38</v>
      </c>
      <c r="L225" s="434" t="s">
        <v>38</v>
      </c>
      <c r="M225" s="433" t="s">
        <v>38</v>
      </c>
      <c r="N225" s="434" t="s">
        <v>38</v>
      </c>
      <c r="O225" s="435" t="s">
        <v>38</v>
      </c>
      <c r="P225" s="433" t="s">
        <v>38</v>
      </c>
      <c r="Q225" s="434" t="s">
        <v>38</v>
      </c>
      <c r="R225" s="433" t="s">
        <v>38</v>
      </c>
      <c r="S225" s="434" t="s">
        <v>38</v>
      </c>
      <c r="T225" s="433" t="s">
        <v>38</v>
      </c>
      <c r="U225" s="434" t="s">
        <v>38</v>
      </c>
      <c r="V225" s="435" t="s">
        <v>38</v>
      </c>
      <c r="W225" s="433" t="s">
        <v>38</v>
      </c>
      <c r="X225" s="434" t="s">
        <v>38</v>
      </c>
      <c r="Y225" s="433" t="s">
        <v>38</v>
      </c>
      <c r="Z225" s="434" t="s">
        <v>38</v>
      </c>
      <c r="AA225" s="433" t="s">
        <v>38</v>
      </c>
      <c r="AB225" s="434" t="s">
        <v>38</v>
      </c>
      <c r="AC225" s="435" t="s">
        <v>38</v>
      </c>
      <c r="AD225" s="433" t="s">
        <v>38</v>
      </c>
      <c r="AE225" s="434" t="s">
        <v>38</v>
      </c>
      <c r="AF225" s="433" t="s">
        <v>38</v>
      </c>
      <c r="AG225" s="434" t="s">
        <v>38</v>
      </c>
      <c r="AH225" s="433" t="s">
        <v>38</v>
      </c>
      <c r="AI225" s="434" t="s">
        <v>38</v>
      </c>
      <c r="AJ225" s="435" t="s">
        <v>38</v>
      </c>
      <c r="AK225" s="433" t="s">
        <v>38</v>
      </c>
      <c r="AL225" s="434" t="s">
        <v>38</v>
      </c>
      <c r="AM225" s="433" t="s">
        <v>38</v>
      </c>
      <c r="AN225" s="434" t="s">
        <v>38</v>
      </c>
      <c r="AO225" s="433" t="s">
        <v>38</v>
      </c>
      <c r="AP225" s="434" t="s">
        <v>38</v>
      </c>
      <c r="AQ225" s="435" t="s">
        <v>38</v>
      </c>
      <c r="AR225" s="433" t="s">
        <v>38</v>
      </c>
      <c r="AS225" s="434" t="s">
        <v>38</v>
      </c>
      <c r="AT225" s="433" t="s">
        <v>38</v>
      </c>
      <c r="AU225" s="434" t="s">
        <v>38</v>
      </c>
      <c r="AV225" s="433" t="s">
        <v>38</v>
      </c>
      <c r="AW225" s="434" t="s">
        <v>38</v>
      </c>
      <c r="AX225" s="435" t="s">
        <v>38</v>
      </c>
      <c r="AY225" s="433" t="s">
        <v>38</v>
      </c>
      <c r="AZ225" s="434" t="s">
        <v>38</v>
      </c>
      <c r="BA225" s="433" t="s">
        <v>38</v>
      </c>
      <c r="BB225" s="434" t="s">
        <v>38</v>
      </c>
      <c r="BC225" s="433" t="s">
        <v>38</v>
      </c>
      <c r="BD225" s="434" t="s">
        <v>38</v>
      </c>
      <c r="BE225" s="436" t="s">
        <v>38</v>
      </c>
    </row>
    <row r="226" spans="1:57" ht="15.75" thickBot="1">
      <c r="A226" s="441" t="s">
        <v>27</v>
      </c>
      <c r="B226" s="442">
        <v>38.0991791093386</v>
      </c>
      <c r="C226" s="443">
        <v>6.9307556506400747</v>
      </c>
      <c r="D226" s="442">
        <v>12.842440673371341</v>
      </c>
      <c r="E226" s="443">
        <v>4.6175689574000378</v>
      </c>
      <c r="F226" s="442">
        <v>49.058380217290058</v>
      </c>
      <c r="G226" s="443">
        <v>7.0712933697165514</v>
      </c>
      <c r="H226" s="444">
        <v>52</v>
      </c>
      <c r="I226" s="442">
        <v>30.751891401865439</v>
      </c>
      <c r="J226" s="443">
        <v>6.6922594321806343</v>
      </c>
      <c r="K226" s="442">
        <v>24.618620996284971</v>
      </c>
      <c r="L226" s="443">
        <v>6.0592620032952826</v>
      </c>
      <c r="M226" s="442">
        <v>44.629487601849583</v>
      </c>
      <c r="N226" s="443">
        <v>7.0858248537492567</v>
      </c>
      <c r="O226" s="444">
        <v>51</v>
      </c>
      <c r="P226" s="442">
        <v>56.326608015458689</v>
      </c>
      <c r="Q226" s="443">
        <v>6.8709436079842554</v>
      </c>
      <c r="R226" s="442">
        <v>33.602160560444652</v>
      </c>
      <c r="S226" s="443">
        <v>6.4852717848200552</v>
      </c>
      <c r="T226" s="442">
        <v>10.07123142409665</v>
      </c>
      <c r="U226" s="443">
        <v>4.3186351288532689</v>
      </c>
      <c r="V226" s="444">
        <v>54</v>
      </c>
      <c r="W226" s="442">
        <v>34.558015039990778</v>
      </c>
      <c r="X226" s="443">
        <v>7.0037355424795749</v>
      </c>
      <c r="Y226" s="442">
        <v>26.507681490127801</v>
      </c>
      <c r="Z226" s="443">
        <v>6.3930920421260584</v>
      </c>
      <c r="AA226" s="442">
        <v>38.934303469881428</v>
      </c>
      <c r="AB226" s="443">
        <v>6.9275133582563919</v>
      </c>
      <c r="AC226" s="444">
        <v>50</v>
      </c>
      <c r="AD226" s="442">
        <v>26.69108649112416</v>
      </c>
      <c r="AE226" s="443">
        <v>6.6205945843675202</v>
      </c>
      <c r="AF226" s="442">
        <v>25.877157106750321</v>
      </c>
      <c r="AG226" s="443">
        <v>6.3087168696706666</v>
      </c>
      <c r="AH226" s="442">
        <v>47.431756402125522</v>
      </c>
      <c r="AI226" s="443">
        <v>7.1843290076592874</v>
      </c>
      <c r="AJ226" s="444">
        <v>50</v>
      </c>
      <c r="AK226" s="442">
        <v>14.231366354767349</v>
      </c>
      <c r="AL226" s="443">
        <v>5.45990565584178</v>
      </c>
      <c r="AM226" s="442">
        <v>33.274158215694619</v>
      </c>
      <c r="AN226" s="443">
        <v>6.9629264317924582</v>
      </c>
      <c r="AO226" s="442">
        <v>52.494475429538021</v>
      </c>
      <c r="AP226" s="443">
        <v>7.4377346280930716</v>
      </c>
      <c r="AQ226" s="444">
        <v>47</v>
      </c>
      <c r="AR226" s="442">
        <v>28.016599053364889</v>
      </c>
      <c r="AS226" s="443">
        <v>6.5213825739978599</v>
      </c>
      <c r="AT226" s="442">
        <v>18.37604497112477</v>
      </c>
      <c r="AU226" s="443">
        <v>5.632526215724039</v>
      </c>
      <c r="AV226" s="442">
        <v>53.607355975510337</v>
      </c>
      <c r="AW226" s="443">
        <v>7.2637927470126709</v>
      </c>
      <c r="AX226" s="444">
        <v>49</v>
      </c>
      <c r="AY226" s="442">
        <v>23.977673210702878</v>
      </c>
      <c r="AZ226" s="443">
        <v>6.4189823070283518</v>
      </c>
      <c r="BA226" s="442">
        <v>9.8888849095544824</v>
      </c>
      <c r="BB226" s="443">
        <v>4.272474945443526</v>
      </c>
      <c r="BC226" s="442">
        <v>66.133441879742634</v>
      </c>
      <c r="BD226" s="443">
        <v>6.9904162719185061</v>
      </c>
      <c r="BE226" s="445">
        <v>49</v>
      </c>
    </row>
    <row r="227" spans="1:57">
      <c r="A227" s="446" t="s">
        <v>28</v>
      </c>
      <c r="B227" s="447">
        <v>42.823091977064287</v>
      </c>
      <c r="C227" s="448">
        <v>1.4597838637957179</v>
      </c>
      <c r="D227" s="447">
        <v>18.882177062006932</v>
      </c>
      <c r="E227" s="448">
        <v>1.1513568159527161</v>
      </c>
      <c r="F227" s="447">
        <v>38.294730960928788</v>
      </c>
      <c r="G227" s="448">
        <v>1.4077332052750651</v>
      </c>
      <c r="H227" s="449">
        <v>1266</v>
      </c>
      <c r="I227" s="447">
        <v>32.731552576400851</v>
      </c>
      <c r="J227" s="448">
        <v>1.39251233891594</v>
      </c>
      <c r="K227" s="447">
        <v>27.168746452792721</v>
      </c>
      <c r="L227" s="448">
        <v>1.2995011102841629</v>
      </c>
      <c r="M227" s="447">
        <v>40.099700970806431</v>
      </c>
      <c r="N227" s="448">
        <v>1.4353938241060371</v>
      </c>
      <c r="O227" s="449">
        <v>1261</v>
      </c>
      <c r="P227" s="447">
        <v>40.751402776813102</v>
      </c>
      <c r="Q227" s="448">
        <v>1.4132736206969021</v>
      </c>
      <c r="R227" s="447">
        <v>51.111352866603653</v>
      </c>
      <c r="S227" s="448">
        <v>1.4339414816578711</v>
      </c>
      <c r="T227" s="447">
        <v>8.1372443565832633</v>
      </c>
      <c r="U227" s="448">
        <v>0.77484702925704685</v>
      </c>
      <c r="V227" s="449">
        <v>1325</v>
      </c>
      <c r="W227" s="447">
        <v>34.699035524428332</v>
      </c>
      <c r="X227" s="448">
        <v>1.394624915635116</v>
      </c>
      <c r="Y227" s="447">
        <v>25.796012330406541</v>
      </c>
      <c r="Z227" s="448">
        <v>1.276858103836487</v>
      </c>
      <c r="AA227" s="447">
        <v>39.504952145165127</v>
      </c>
      <c r="AB227" s="448">
        <v>1.420363147592844</v>
      </c>
      <c r="AC227" s="449">
        <v>1281</v>
      </c>
      <c r="AD227" s="447">
        <v>26.974100319460518</v>
      </c>
      <c r="AE227" s="448">
        <v>1.323760535294215</v>
      </c>
      <c r="AF227" s="447">
        <v>20.87580572294825</v>
      </c>
      <c r="AG227" s="448">
        <v>1.2144019569238069</v>
      </c>
      <c r="AH227" s="447">
        <v>52.150093957591238</v>
      </c>
      <c r="AI227" s="448">
        <v>1.478026504015272</v>
      </c>
      <c r="AJ227" s="449">
        <v>1246</v>
      </c>
      <c r="AK227" s="447">
        <v>18.02627291252017</v>
      </c>
      <c r="AL227" s="448">
        <v>1.1399673004334929</v>
      </c>
      <c r="AM227" s="447">
        <v>56.823314005858428</v>
      </c>
      <c r="AN227" s="448">
        <v>1.4519376259199259</v>
      </c>
      <c r="AO227" s="447">
        <v>25.150413081621402</v>
      </c>
      <c r="AP227" s="448">
        <v>1.2625985604350569</v>
      </c>
      <c r="AQ227" s="449">
        <v>1267</v>
      </c>
      <c r="AR227" s="447">
        <v>18.949270178360219</v>
      </c>
      <c r="AS227" s="448">
        <v>1.2007012090885081</v>
      </c>
      <c r="AT227" s="447">
        <v>18.02263252600002</v>
      </c>
      <c r="AU227" s="448">
        <v>1.136438147181065</v>
      </c>
      <c r="AV227" s="447">
        <v>63.02809729563976</v>
      </c>
      <c r="AW227" s="448">
        <v>1.441444540868678</v>
      </c>
      <c r="AX227" s="449">
        <v>1247</v>
      </c>
      <c r="AY227" s="447">
        <v>20.0311993168682</v>
      </c>
      <c r="AZ227" s="448">
        <v>1.2103470558262579</v>
      </c>
      <c r="BA227" s="447">
        <v>11.435768082517839</v>
      </c>
      <c r="BB227" s="448">
        <v>0.96830710467469583</v>
      </c>
      <c r="BC227" s="447">
        <v>68.53303260061395</v>
      </c>
      <c r="BD227" s="448">
        <v>1.399202185605243</v>
      </c>
      <c r="BE227" s="450">
        <v>1230</v>
      </c>
    </row>
    <row r="228" spans="1:57">
      <c r="A228" s="446" t="s">
        <v>29</v>
      </c>
      <c r="B228" s="447">
        <v>44.830990468018747</v>
      </c>
      <c r="C228" s="448">
        <v>2.9139920956763872</v>
      </c>
      <c r="D228" s="447">
        <v>16.953401279697729</v>
      </c>
      <c r="E228" s="448">
        <v>2.1619847564395238</v>
      </c>
      <c r="F228" s="447">
        <v>38.215608252283509</v>
      </c>
      <c r="G228" s="448">
        <v>2.8481099354785102</v>
      </c>
      <c r="H228" s="449">
        <v>327</v>
      </c>
      <c r="I228" s="447">
        <v>35.006329525706263</v>
      </c>
      <c r="J228" s="448">
        <v>2.785012814409928</v>
      </c>
      <c r="K228" s="447">
        <v>27.16402247478376</v>
      </c>
      <c r="L228" s="448">
        <v>2.5811034006032592</v>
      </c>
      <c r="M228" s="447">
        <v>37.82964799950998</v>
      </c>
      <c r="N228" s="448">
        <v>2.8488574668990432</v>
      </c>
      <c r="O228" s="449">
        <v>328</v>
      </c>
      <c r="P228" s="447">
        <v>52.652475282934738</v>
      </c>
      <c r="Q228" s="448">
        <v>2.865635178951671</v>
      </c>
      <c r="R228" s="447">
        <v>39.296249881751812</v>
      </c>
      <c r="S228" s="448">
        <v>2.7991802427077732</v>
      </c>
      <c r="T228" s="447">
        <v>8.0512748353134516</v>
      </c>
      <c r="U228" s="448">
        <v>1.573448736710704</v>
      </c>
      <c r="V228" s="449">
        <v>340</v>
      </c>
      <c r="W228" s="447">
        <v>38.012063064709743</v>
      </c>
      <c r="X228" s="448">
        <v>2.8255369554975709</v>
      </c>
      <c r="Y228" s="447">
        <v>24.429287211171399</v>
      </c>
      <c r="Z228" s="448">
        <v>2.466328739240113</v>
      </c>
      <c r="AA228" s="447">
        <v>37.558649724118858</v>
      </c>
      <c r="AB228" s="448">
        <v>2.8146888745436551</v>
      </c>
      <c r="AC228" s="449">
        <v>333</v>
      </c>
      <c r="AD228" s="447">
        <v>32.358470241509941</v>
      </c>
      <c r="AE228" s="448">
        <v>2.743727880388942</v>
      </c>
      <c r="AF228" s="447">
        <v>19.417609552207281</v>
      </c>
      <c r="AG228" s="448">
        <v>2.3418237448607231</v>
      </c>
      <c r="AH228" s="447">
        <v>48.223920206282777</v>
      </c>
      <c r="AI228" s="448">
        <v>2.9368333386761081</v>
      </c>
      <c r="AJ228" s="449">
        <v>325</v>
      </c>
      <c r="AK228" s="447">
        <v>13.05018823499603</v>
      </c>
      <c r="AL228" s="448">
        <v>1.9388394260077659</v>
      </c>
      <c r="AM228" s="447">
        <v>45.341450867075523</v>
      </c>
      <c r="AN228" s="448">
        <v>2.9175499185233491</v>
      </c>
      <c r="AO228" s="447">
        <v>41.608360897928449</v>
      </c>
      <c r="AP228" s="448">
        <v>2.901855364639697</v>
      </c>
      <c r="AQ228" s="449">
        <v>326</v>
      </c>
      <c r="AR228" s="447">
        <v>28.80210724260364</v>
      </c>
      <c r="AS228" s="448">
        <v>2.609447360578979</v>
      </c>
      <c r="AT228" s="447">
        <v>21.21264255627699</v>
      </c>
      <c r="AU228" s="448">
        <v>2.3584206706442101</v>
      </c>
      <c r="AV228" s="447">
        <v>49.985250201119371</v>
      </c>
      <c r="AW228" s="448">
        <v>2.9128053321931491</v>
      </c>
      <c r="AX228" s="449">
        <v>331</v>
      </c>
      <c r="AY228" s="447">
        <v>23.68755843562041</v>
      </c>
      <c r="AZ228" s="448">
        <v>2.4967745643298138</v>
      </c>
      <c r="BA228" s="447">
        <v>15.166995484105231</v>
      </c>
      <c r="BB228" s="448">
        <v>2.14055567679444</v>
      </c>
      <c r="BC228" s="447">
        <v>61.145446080274347</v>
      </c>
      <c r="BD228" s="448">
        <v>2.878427524835478</v>
      </c>
      <c r="BE228" s="450">
        <v>322</v>
      </c>
    </row>
    <row r="229" spans="1:57">
      <c r="A229" s="451" t="s">
        <v>30</v>
      </c>
      <c r="B229" s="452">
        <v>43.249162915464971</v>
      </c>
      <c r="C229" s="453">
        <v>1.3055936399796699</v>
      </c>
      <c r="D229" s="452">
        <v>18.472895760569049</v>
      </c>
      <c r="E229" s="453">
        <v>1.0168728143864501</v>
      </c>
      <c r="F229" s="452">
        <v>38.277941323965983</v>
      </c>
      <c r="G229" s="453">
        <v>1.2629814224028659</v>
      </c>
      <c r="H229" s="454">
        <v>1593</v>
      </c>
      <c r="I229" s="452">
        <v>33.215248615365141</v>
      </c>
      <c r="J229" s="453">
        <v>1.2460532916663181</v>
      </c>
      <c r="K229" s="452">
        <v>27.167741972132848</v>
      </c>
      <c r="L229" s="453">
        <v>1.161085048132378</v>
      </c>
      <c r="M229" s="452">
        <v>39.617009412502007</v>
      </c>
      <c r="N229" s="453">
        <v>1.2821779237301849</v>
      </c>
      <c r="O229" s="454">
        <v>1589</v>
      </c>
      <c r="P229" s="452">
        <v>43.25712361118034</v>
      </c>
      <c r="Q229" s="453">
        <v>1.274240744579894</v>
      </c>
      <c r="R229" s="452">
        <v>48.623732553887329</v>
      </c>
      <c r="S229" s="453">
        <v>1.282318897289761</v>
      </c>
      <c r="T229" s="452">
        <v>8.1191438349323324</v>
      </c>
      <c r="U229" s="453">
        <v>0.695648866712688</v>
      </c>
      <c r="V229" s="454">
        <v>1665</v>
      </c>
      <c r="W229" s="452">
        <v>35.400057648976087</v>
      </c>
      <c r="X229" s="453">
        <v>1.252039340435128</v>
      </c>
      <c r="Y229" s="452">
        <v>25.506819278097161</v>
      </c>
      <c r="Z229" s="453">
        <v>1.134129605614306</v>
      </c>
      <c r="AA229" s="452">
        <v>39.093123072926737</v>
      </c>
      <c r="AB229" s="453">
        <v>1.2683425611676351</v>
      </c>
      <c r="AC229" s="454">
        <v>1614</v>
      </c>
      <c r="AD229" s="452">
        <v>28.116106369964371</v>
      </c>
      <c r="AE229" s="453">
        <v>1.1952562404375691</v>
      </c>
      <c r="AF229" s="452">
        <v>20.5665274092521</v>
      </c>
      <c r="AG229" s="453">
        <v>1.078224330770218</v>
      </c>
      <c r="AH229" s="452">
        <v>51.317366220783533</v>
      </c>
      <c r="AI229" s="453">
        <v>1.320913182494077</v>
      </c>
      <c r="AJ229" s="454">
        <v>1571</v>
      </c>
      <c r="AK229" s="452">
        <v>16.9792870174755</v>
      </c>
      <c r="AL229" s="453">
        <v>0.99037885088382305</v>
      </c>
      <c r="AM229" s="452">
        <v>54.407489209018301</v>
      </c>
      <c r="AN229" s="453">
        <v>1.3069660368535181</v>
      </c>
      <c r="AO229" s="452">
        <v>28.613223773506199</v>
      </c>
      <c r="AP229" s="453">
        <v>1.1853424183502059</v>
      </c>
      <c r="AQ229" s="454">
        <v>1593</v>
      </c>
      <c r="AR229" s="452">
        <v>21.071638279019179</v>
      </c>
      <c r="AS229" s="453">
        <v>1.0993188316974869</v>
      </c>
      <c r="AT229" s="452">
        <v>18.70978237785458</v>
      </c>
      <c r="AU229" s="453">
        <v>1.026592471188208</v>
      </c>
      <c r="AV229" s="452">
        <v>60.218579343126237</v>
      </c>
      <c r="AW229" s="453">
        <v>1.297165429552632</v>
      </c>
      <c r="AX229" s="454">
        <v>1578</v>
      </c>
      <c r="AY229" s="452">
        <v>20.810782547670399</v>
      </c>
      <c r="AZ229" s="453">
        <v>1.0912303159724559</v>
      </c>
      <c r="BA229" s="452">
        <v>12.231314203157069</v>
      </c>
      <c r="BB229" s="453">
        <v>0.88897014776486805</v>
      </c>
      <c r="BC229" s="452">
        <v>66.957903249172531</v>
      </c>
      <c r="BD229" s="453">
        <v>1.262043339882289</v>
      </c>
      <c r="BE229" s="455">
        <v>1552</v>
      </c>
    </row>
    <row r="230" spans="1:57">
      <c r="A230" s="770" t="s">
        <v>659</v>
      </c>
      <c r="B230" s="770" t="s">
        <v>340</v>
      </c>
      <c r="C230" s="770" t="s">
        <v>340</v>
      </c>
      <c r="D230" s="770" t="s">
        <v>340</v>
      </c>
      <c r="E230" s="770" t="s">
        <v>340</v>
      </c>
      <c r="F230" s="770" t="s">
        <v>340</v>
      </c>
      <c r="G230" s="770" t="s">
        <v>340</v>
      </c>
      <c r="H230" s="770" t="s">
        <v>340</v>
      </c>
      <c r="I230" s="770" t="s">
        <v>340</v>
      </c>
      <c r="J230" s="770" t="s">
        <v>340</v>
      </c>
      <c r="K230" s="770" t="s">
        <v>340</v>
      </c>
      <c r="L230" s="770" t="s">
        <v>340</v>
      </c>
      <c r="M230" s="770" t="s">
        <v>340</v>
      </c>
      <c r="N230" s="770" t="s">
        <v>340</v>
      </c>
      <c r="O230" s="770" t="s">
        <v>340</v>
      </c>
      <c r="P230" s="770" t="s">
        <v>340</v>
      </c>
      <c r="Q230" s="770" t="s">
        <v>340</v>
      </c>
      <c r="R230" s="770" t="s">
        <v>340</v>
      </c>
      <c r="S230" s="770" t="s">
        <v>340</v>
      </c>
      <c r="T230" s="770" t="s">
        <v>340</v>
      </c>
      <c r="U230" s="770" t="s">
        <v>340</v>
      </c>
      <c r="V230" s="770" t="s">
        <v>340</v>
      </c>
      <c r="W230" s="770" t="s">
        <v>340</v>
      </c>
      <c r="X230" s="770" t="s">
        <v>340</v>
      </c>
      <c r="Y230" s="770" t="s">
        <v>340</v>
      </c>
      <c r="Z230" s="770" t="s">
        <v>340</v>
      </c>
      <c r="AA230" s="770" t="s">
        <v>340</v>
      </c>
      <c r="AB230" s="770" t="s">
        <v>340</v>
      </c>
      <c r="AC230" s="770" t="s">
        <v>340</v>
      </c>
      <c r="AD230" s="770" t="s">
        <v>340</v>
      </c>
      <c r="AE230" s="770" t="s">
        <v>340</v>
      </c>
      <c r="AF230" s="770" t="s">
        <v>340</v>
      </c>
      <c r="AG230" s="770" t="s">
        <v>340</v>
      </c>
      <c r="AH230" s="770" t="s">
        <v>340</v>
      </c>
      <c r="AI230" s="770" t="s">
        <v>340</v>
      </c>
      <c r="AJ230" s="770" t="s">
        <v>340</v>
      </c>
      <c r="AK230" s="770" t="s">
        <v>340</v>
      </c>
      <c r="AL230" s="770" t="s">
        <v>340</v>
      </c>
      <c r="AM230" s="770" t="s">
        <v>340</v>
      </c>
      <c r="AN230" s="770" t="s">
        <v>340</v>
      </c>
      <c r="AO230" s="770" t="s">
        <v>340</v>
      </c>
      <c r="AP230" s="770" t="s">
        <v>340</v>
      </c>
      <c r="AQ230" s="770" t="s">
        <v>340</v>
      </c>
      <c r="AR230" s="770" t="s">
        <v>340</v>
      </c>
      <c r="AS230" s="770" t="s">
        <v>340</v>
      </c>
      <c r="AT230" s="770" t="s">
        <v>340</v>
      </c>
      <c r="AU230" s="770" t="s">
        <v>340</v>
      </c>
      <c r="AV230" s="770" t="s">
        <v>340</v>
      </c>
      <c r="AW230" s="770" t="s">
        <v>340</v>
      </c>
      <c r="AX230" s="770" t="s">
        <v>340</v>
      </c>
      <c r="AY230" s="770" t="s">
        <v>340</v>
      </c>
      <c r="AZ230" s="770" t="s">
        <v>340</v>
      </c>
      <c r="BA230" s="770" t="s">
        <v>340</v>
      </c>
      <c r="BB230" s="770" t="s">
        <v>340</v>
      </c>
      <c r="BC230" s="770" t="s">
        <v>340</v>
      </c>
      <c r="BD230" s="770" t="s">
        <v>340</v>
      </c>
      <c r="BE230" s="770" t="s">
        <v>340</v>
      </c>
    </row>
    <row r="231" spans="1:57">
      <c r="A231" s="770" t="s">
        <v>49</v>
      </c>
      <c r="B231" s="770" t="s">
        <v>40</v>
      </c>
      <c r="C231" s="770" t="s">
        <v>40</v>
      </c>
      <c r="D231" s="770" t="s">
        <v>40</v>
      </c>
      <c r="E231" s="770" t="s">
        <v>40</v>
      </c>
      <c r="F231" s="770" t="s">
        <v>40</v>
      </c>
      <c r="G231" s="770" t="s">
        <v>40</v>
      </c>
      <c r="H231" s="770" t="s">
        <v>40</v>
      </c>
      <c r="I231" s="770" t="s">
        <v>40</v>
      </c>
      <c r="J231" s="770" t="s">
        <v>40</v>
      </c>
      <c r="K231" s="770" t="s">
        <v>40</v>
      </c>
      <c r="L231" s="770" t="s">
        <v>40</v>
      </c>
      <c r="M231" s="770" t="s">
        <v>40</v>
      </c>
      <c r="N231" s="770" t="s">
        <v>40</v>
      </c>
      <c r="O231" s="770" t="s">
        <v>40</v>
      </c>
      <c r="P231" s="770" t="s">
        <v>40</v>
      </c>
      <c r="Q231" s="770" t="s">
        <v>40</v>
      </c>
      <c r="R231" s="770" t="s">
        <v>40</v>
      </c>
      <c r="S231" s="770" t="s">
        <v>40</v>
      </c>
      <c r="T231" s="770" t="s">
        <v>40</v>
      </c>
      <c r="U231" s="770" t="s">
        <v>40</v>
      </c>
      <c r="V231" s="770" t="s">
        <v>40</v>
      </c>
      <c r="W231" s="770" t="s">
        <v>40</v>
      </c>
      <c r="X231" s="770" t="s">
        <v>40</v>
      </c>
      <c r="Y231" s="770" t="s">
        <v>40</v>
      </c>
      <c r="Z231" s="770" t="s">
        <v>40</v>
      </c>
      <c r="AA231" s="770" t="s">
        <v>40</v>
      </c>
      <c r="AB231" s="770" t="s">
        <v>40</v>
      </c>
      <c r="AC231" s="770" t="s">
        <v>40</v>
      </c>
      <c r="AD231" s="770" t="s">
        <v>40</v>
      </c>
      <c r="AE231" s="770" t="s">
        <v>40</v>
      </c>
      <c r="AF231" s="770" t="s">
        <v>40</v>
      </c>
      <c r="AG231" s="770" t="s">
        <v>40</v>
      </c>
      <c r="AH231" s="770" t="s">
        <v>40</v>
      </c>
      <c r="AI231" s="770" t="s">
        <v>40</v>
      </c>
      <c r="AJ231" s="770" t="s">
        <v>40</v>
      </c>
      <c r="AK231" s="770" t="s">
        <v>40</v>
      </c>
      <c r="AL231" s="770" t="s">
        <v>40</v>
      </c>
      <c r="AM231" s="770" t="s">
        <v>40</v>
      </c>
      <c r="AN231" s="770" t="s">
        <v>40</v>
      </c>
      <c r="AO231" s="770" t="s">
        <v>40</v>
      </c>
      <c r="AP231" s="770" t="s">
        <v>40</v>
      </c>
      <c r="AQ231" s="770" t="s">
        <v>40</v>
      </c>
      <c r="AR231" s="770" t="s">
        <v>40</v>
      </c>
      <c r="AS231" s="770" t="s">
        <v>40</v>
      </c>
      <c r="AT231" s="770" t="s">
        <v>40</v>
      </c>
      <c r="AU231" s="770" t="s">
        <v>40</v>
      </c>
      <c r="AV231" s="770" t="s">
        <v>40</v>
      </c>
      <c r="AW231" s="770" t="s">
        <v>40</v>
      </c>
      <c r="AX231" s="770" t="s">
        <v>40</v>
      </c>
      <c r="AY231" s="770" t="s">
        <v>40</v>
      </c>
      <c r="AZ231" s="770" t="s">
        <v>40</v>
      </c>
      <c r="BA231" s="770" t="s">
        <v>40</v>
      </c>
      <c r="BB231" s="770" t="s">
        <v>40</v>
      </c>
      <c r="BC231" s="770" t="s">
        <v>40</v>
      </c>
      <c r="BD231" s="770" t="s">
        <v>40</v>
      </c>
      <c r="BE231" s="770" t="s">
        <v>40</v>
      </c>
    </row>
    <row r="232" spans="1:57">
      <c r="A232" s="770" t="s">
        <v>202</v>
      </c>
      <c r="B232" s="770" t="s">
        <v>202</v>
      </c>
      <c r="C232" s="770" t="s">
        <v>202</v>
      </c>
      <c r="D232" s="770" t="s">
        <v>202</v>
      </c>
      <c r="E232" s="770" t="s">
        <v>202</v>
      </c>
      <c r="F232" s="770" t="s">
        <v>202</v>
      </c>
      <c r="G232" s="770" t="s">
        <v>202</v>
      </c>
      <c r="H232" s="770" t="s">
        <v>202</v>
      </c>
      <c r="I232" s="770" t="s">
        <v>202</v>
      </c>
      <c r="J232" s="770" t="s">
        <v>202</v>
      </c>
      <c r="K232" s="770" t="s">
        <v>202</v>
      </c>
      <c r="L232" s="770" t="s">
        <v>202</v>
      </c>
      <c r="M232" s="770" t="s">
        <v>202</v>
      </c>
      <c r="N232" s="770" t="s">
        <v>202</v>
      </c>
      <c r="O232" s="770" t="s">
        <v>202</v>
      </c>
      <c r="P232" s="770" t="s">
        <v>202</v>
      </c>
      <c r="Q232" s="770" t="s">
        <v>202</v>
      </c>
      <c r="R232" s="770" t="s">
        <v>202</v>
      </c>
      <c r="S232" s="770" t="s">
        <v>202</v>
      </c>
      <c r="T232" s="770" t="s">
        <v>202</v>
      </c>
      <c r="U232" s="770" t="s">
        <v>202</v>
      </c>
      <c r="V232" s="770" t="s">
        <v>202</v>
      </c>
      <c r="W232" s="770" t="s">
        <v>202</v>
      </c>
      <c r="X232" s="770" t="s">
        <v>202</v>
      </c>
      <c r="Y232" s="770" t="s">
        <v>202</v>
      </c>
      <c r="Z232" s="770" t="s">
        <v>202</v>
      </c>
      <c r="AA232" s="770" t="s">
        <v>202</v>
      </c>
      <c r="AB232" s="770" t="s">
        <v>202</v>
      </c>
      <c r="AC232" s="770" t="s">
        <v>202</v>
      </c>
      <c r="AD232" s="770" t="s">
        <v>202</v>
      </c>
      <c r="AE232" s="770" t="s">
        <v>202</v>
      </c>
      <c r="AF232" s="770" t="s">
        <v>202</v>
      </c>
      <c r="AG232" s="770" t="s">
        <v>202</v>
      </c>
      <c r="AH232" s="770" t="s">
        <v>202</v>
      </c>
      <c r="AI232" s="770" t="s">
        <v>202</v>
      </c>
      <c r="AJ232" s="770" t="s">
        <v>202</v>
      </c>
      <c r="AK232" s="770" t="s">
        <v>202</v>
      </c>
      <c r="AL232" s="770" t="s">
        <v>202</v>
      </c>
      <c r="AM232" s="770" t="s">
        <v>202</v>
      </c>
      <c r="AN232" s="770" t="s">
        <v>202</v>
      </c>
      <c r="AO232" s="770" t="s">
        <v>202</v>
      </c>
      <c r="AP232" s="770" t="s">
        <v>202</v>
      </c>
      <c r="AQ232" s="770" t="s">
        <v>202</v>
      </c>
      <c r="AR232" s="770" t="s">
        <v>202</v>
      </c>
      <c r="AS232" s="770" t="s">
        <v>202</v>
      </c>
      <c r="AT232" s="770" t="s">
        <v>202</v>
      </c>
      <c r="AU232" s="770" t="s">
        <v>202</v>
      </c>
      <c r="AV232" s="770" t="s">
        <v>202</v>
      </c>
      <c r="AW232" s="770" t="s">
        <v>202</v>
      </c>
      <c r="AX232" s="770" t="s">
        <v>202</v>
      </c>
      <c r="AY232" s="770" t="s">
        <v>202</v>
      </c>
      <c r="AZ232" s="770" t="s">
        <v>202</v>
      </c>
      <c r="BA232" s="770" t="s">
        <v>202</v>
      </c>
      <c r="BB232" s="770" t="s">
        <v>202</v>
      </c>
      <c r="BC232" s="770" t="s">
        <v>202</v>
      </c>
      <c r="BD232" s="770" t="s">
        <v>202</v>
      </c>
      <c r="BE232" s="770" t="s">
        <v>202</v>
      </c>
    </row>
    <row r="234" spans="1:57" ht="33" customHeight="1">
      <c r="A234" s="846" t="s">
        <v>650</v>
      </c>
      <c r="B234" s="846"/>
      <c r="C234" s="846"/>
      <c r="D234" s="846"/>
      <c r="E234" s="846"/>
      <c r="F234" s="846"/>
      <c r="G234" s="846"/>
      <c r="H234" s="846"/>
    </row>
    <row r="235" spans="1:57" ht="15.75" thickBot="1">
      <c r="A235" s="766" t="s">
        <v>0</v>
      </c>
      <c r="B235" s="897" t="s">
        <v>198</v>
      </c>
      <c r="C235" s="898"/>
      <c r="D235" s="898"/>
      <c r="E235" s="898"/>
      <c r="F235" s="898"/>
      <c r="G235" s="898"/>
      <c r="H235" s="836"/>
    </row>
    <row r="236" spans="1:57" s="8" customFormat="1" ht="28.35" customHeight="1" thickBot="1">
      <c r="A236" s="767" t="s">
        <v>0</v>
      </c>
      <c r="B236" s="895" t="s">
        <v>199</v>
      </c>
      <c r="C236" s="896" t="s">
        <v>199</v>
      </c>
      <c r="D236" s="896" t="s">
        <v>200</v>
      </c>
      <c r="E236" s="896" t="s">
        <v>200</v>
      </c>
      <c r="F236" s="896" t="s">
        <v>201</v>
      </c>
      <c r="G236" s="896" t="s">
        <v>201</v>
      </c>
      <c r="H236" s="556"/>
    </row>
    <row r="237" spans="1:57" ht="15.75" thickBot="1">
      <c r="A237" s="767" t="s">
        <v>0</v>
      </c>
      <c r="B237" s="200" t="s">
        <v>11</v>
      </c>
      <c r="C237" s="193" t="s">
        <v>37</v>
      </c>
      <c r="D237" s="170" t="s">
        <v>11</v>
      </c>
      <c r="E237" s="193" t="s">
        <v>37</v>
      </c>
      <c r="F237" s="170" t="s">
        <v>11</v>
      </c>
      <c r="G237" s="193" t="s">
        <v>37</v>
      </c>
      <c r="H237" s="170" t="s">
        <v>248</v>
      </c>
    </row>
    <row r="238" spans="1:57">
      <c r="A238" s="423" t="s">
        <v>12</v>
      </c>
      <c r="B238" s="474">
        <v>2.582180832169314</v>
      </c>
      <c r="C238" s="425">
        <v>0.92850436052648644</v>
      </c>
      <c r="D238" s="424">
        <v>46.039433200253853</v>
      </c>
      <c r="E238" s="425">
        <v>2.9565835810922159</v>
      </c>
      <c r="F238" s="424">
        <v>51.378385967576833</v>
      </c>
      <c r="G238" s="425">
        <v>2.9569284950539538</v>
      </c>
      <c r="H238" s="427">
        <v>310</v>
      </c>
    </row>
    <row r="239" spans="1:57">
      <c r="A239" s="428" t="s">
        <v>13</v>
      </c>
      <c r="B239" s="475">
        <v>4.054678055777436</v>
      </c>
      <c r="C239" s="430">
        <v>1.1661479809656261</v>
      </c>
      <c r="D239" s="429">
        <v>36.024530091495251</v>
      </c>
      <c r="E239" s="430">
        <v>3.0376238666671549</v>
      </c>
      <c r="F239" s="429">
        <v>59.920791852727319</v>
      </c>
      <c r="G239" s="430">
        <v>3.0880597103327778</v>
      </c>
      <c r="H239" s="432">
        <v>271</v>
      </c>
    </row>
    <row r="240" spans="1:57">
      <c r="A240" s="423" t="s">
        <v>33</v>
      </c>
      <c r="B240" s="474">
        <v>11.24023676278663</v>
      </c>
      <c r="C240" s="425">
        <v>4.7905903883404424</v>
      </c>
      <c r="D240" s="424">
        <v>58.071307259877699</v>
      </c>
      <c r="E240" s="425">
        <v>7.2342108429906764</v>
      </c>
      <c r="F240" s="424">
        <v>30.688455977335661</v>
      </c>
      <c r="G240" s="425">
        <v>6.7178418968543152</v>
      </c>
      <c r="H240" s="427">
        <v>48</v>
      </c>
    </row>
    <row r="241" spans="1:8">
      <c r="A241" s="428" t="s">
        <v>15</v>
      </c>
      <c r="B241" s="475">
        <v>7.7357338829737357</v>
      </c>
      <c r="C241" s="430">
        <v>3.3730829611641568</v>
      </c>
      <c r="D241" s="429">
        <v>51.898051675749016</v>
      </c>
      <c r="E241" s="430">
        <v>6.4277578256327423</v>
      </c>
      <c r="F241" s="429">
        <v>40.366214441277243</v>
      </c>
      <c r="G241" s="430">
        <v>6.3348925083655097</v>
      </c>
      <c r="H241" s="432">
        <v>63</v>
      </c>
    </row>
    <row r="242" spans="1:8">
      <c r="A242" s="423" t="s">
        <v>16</v>
      </c>
      <c r="B242" s="476" t="s">
        <v>38</v>
      </c>
      <c r="C242" s="434" t="s">
        <v>38</v>
      </c>
      <c r="D242" s="433" t="s">
        <v>38</v>
      </c>
      <c r="E242" s="434" t="s">
        <v>38</v>
      </c>
      <c r="F242" s="433" t="s">
        <v>38</v>
      </c>
      <c r="G242" s="434" t="s">
        <v>38</v>
      </c>
      <c r="H242" s="512" t="s">
        <v>38</v>
      </c>
    </row>
    <row r="243" spans="1:8">
      <c r="A243" s="428" t="s">
        <v>17</v>
      </c>
      <c r="B243" s="477" t="s">
        <v>38</v>
      </c>
      <c r="C243" s="438" t="s">
        <v>38</v>
      </c>
      <c r="D243" s="437" t="s">
        <v>38</v>
      </c>
      <c r="E243" s="438" t="s">
        <v>38</v>
      </c>
      <c r="F243" s="437" t="s">
        <v>38</v>
      </c>
      <c r="G243" s="438" t="s">
        <v>38</v>
      </c>
      <c r="H243" s="513" t="s">
        <v>38</v>
      </c>
    </row>
    <row r="244" spans="1:8">
      <c r="A244" s="423" t="s">
        <v>18</v>
      </c>
      <c r="B244" s="474">
        <v>21.466091577638078</v>
      </c>
      <c r="C244" s="425">
        <v>3.7210989074165468</v>
      </c>
      <c r="D244" s="424">
        <v>39.694770330278267</v>
      </c>
      <c r="E244" s="425">
        <v>4.563232607684875</v>
      </c>
      <c r="F244" s="424">
        <v>38.839138092083651</v>
      </c>
      <c r="G244" s="425">
        <v>4.4754568711586202</v>
      </c>
      <c r="H244" s="427">
        <v>127</v>
      </c>
    </row>
    <row r="245" spans="1:8">
      <c r="A245" s="428" t="s">
        <v>19</v>
      </c>
      <c r="B245" s="477" t="s">
        <v>38</v>
      </c>
      <c r="C245" s="438" t="s">
        <v>38</v>
      </c>
      <c r="D245" s="437" t="s">
        <v>38</v>
      </c>
      <c r="E245" s="438" t="s">
        <v>38</v>
      </c>
      <c r="F245" s="437" t="s">
        <v>38</v>
      </c>
      <c r="G245" s="438" t="s">
        <v>38</v>
      </c>
      <c r="H245" s="513" t="s">
        <v>38</v>
      </c>
    </row>
    <row r="246" spans="1:8">
      <c r="A246" s="423" t="s">
        <v>20</v>
      </c>
      <c r="B246" s="474">
        <v>30.72551031365284</v>
      </c>
      <c r="C246" s="425">
        <v>3.9954712275263442</v>
      </c>
      <c r="D246" s="424">
        <v>37.292425517696053</v>
      </c>
      <c r="E246" s="425">
        <v>4.3123640302766324</v>
      </c>
      <c r="F246" s="424">
        <v>31.982064168651121</v>
      </c>
      <c r="G246" s="425">
        <v>4.120410996462927</v>
      </c>
      <c r="H246" s="427">
        <v>138</v>
      </c>
    </row>
    <row r="247" spans="1:8">
      <c r="A247" s="428" t="s">
        <v>21</v>
      </c>
      <c r="B247" s="475">
        <v>4.8422798279544343</v>
      </c>
      <c r="C247" s="430">
        <v>1.225195755802539</v>
      </c>
      <c r="D247" s="429">
        <v>37.609246833576812</v>
      </c>
      <c r="E247" s="430">
        <v>2.8869101023156709</v>
      </c>
      <c r="F247" s="429">
        <v>57.548473338468767</v>
      </c>
      <c r="G247" s="430">
        <v>2.9310122623551091</v>
      </c>
      <c r="H247" s="432">
        <v>304</v>
      </c>
    </row>
    <row r="248" spans="1:8">
      <c r="A248" s="423" t="s">
        <v>22</v>
      </c>
      <c r="B248" s="474">
        <v>11.843166954686691</v>
      </c>
      <c r="C248" s="425">
        <v>3.2486529051429831</v>
      </c>
      <c r="D248" s="424">
        <v>35.570909832681409</v>
      </c>
      <c r="E248" s="425">
        <v>4.654750632751151</v>
      </c>
      <c r="F248" s="424">
        <v>52.585923212631897</v>
      </c>
      <c r="G248" s="425">
        <v>4.8250737559103394</v>
      </c>
      <c r="H248" s="427">
        <v>117</v>
      </c>
    </row>
    <row r="249" spans="1:8">
      <c r="A249" s="428" t="s">
        <v>23</v>
      </c>
      <c r="B249" s="477" t="s">
        <v>38</v>
      </c>
      <c r="C249" s="438" t="s">
        <v>38</v>
      </c>
      <c r="D249" s="437" t="s">
        <v>38</v>
      </c>
      <c r="E249" s="438" t="s">
        <v>38</v>
      </c>
      <c r="F249" s="437" t="s">
        <v>38</v>
      </c>
      <c r="G249" s="438" t="s">
        <v>38</v>
      </c>
      <c r="H249" s="513" t="s">
        <v>38</v>
      </c>
    </row>
    <row r="250" spans="1:8">
      <c r="A250" s="423" t="s">
        <v>24</v>
      </c>
      <c r="B250" s="474">
        <v>50.190016556247393</v>
      </c>
      <c r="C250" s="425">
        <v>5.1277988358159066</v>
      </c>
      <c r="D250" s="424">
        <v>27.353165548378289</v>
      </c>
      <c r="E250" s="425">
        <v>4.4832783113694976</v>
      </c>
      <c r="F250" s="424">
        <v>22.456817895374321</v>
      </c>
      <c r="G250" s="425">
        <v>4.3512796674570762</v>
      </c>
      <c r="H250" s="427">
        <v>102</v>
      </c>
    </row>
    <row r="251" spans="1:8">
      <c r="A251" s="428" t="s">
        <v>25</v>
      </c>
      <c r="B251" s="477" t="s">
        <v>38</v>
      </c>
      <c r="C251" s="438" t="s">
        <v>38</v>
      </c>
      <c r="D251" s="437" t="s">
        <v>38</v>
      </c>
      <c r="E251" s="438" t="s">
        <v>38</v>
      </c>
      <c r="F251" s="437" t="s">
        <v>38</v>
      </c>
      <c r="G251" s="438" t="s">
        <v>38</v>
      </c>
      <c r="H251" s="513" t="s">
        <v>38</v>
      </c>
    </row>
    <row r="252" spans="1:8">
      <c r="A252" s="423" t="s">
        <v>26</v>
      </c>
      <c r="B252" s="476" t="s">
        <v>38</v>
      </c>
      <c r="C252" s="434" t="s">
        <v>38</v>
      </c>
      <c r="D252" s="433" t="s">
        <v>38</v>
      </c>
      <c r="E252" s="434" t="s">
        <v>38</v>
      </c>
      <c r="F252" s="433" t="s">
        <v>38</v>
      </c>
      <c r="G252" s="434" t="s">
        <v>38</v>
      </c>
      <c r="H252" s="512" t="s">
        <v>38</v>
      </c>
    </row>
    <row r="253" spans="1:8" ht="15.75" thickBot="1">
      <c r="A253" s="441" t="s">
        <v>27</v>
      </c>
      <c r="B253" s="478">
        <v>39.850179811043461</v>
      </c>
      <c r="C253" s="443">
        <v>6.6741408871463426</v>
      </c>
      <c r="D253" s="442">
        <v>42.902405018161417</v>
      </c>
      <c r="E253" s="443">
        <v>6.8312488083555234</v>
      </c>
      <c r="F253" s="442">
        <v>17.247415170795112</v>
      </c>
      <c r="G253" s="443">
        <v>5.2929692436165947</v>
      </c>
      <c r="H253" s="445">
        <v>55</v>
      </c>
    </row>
    <row r="254" spans="1:8">
      <c r="A254" s="446" t="s">
        <v>28</v>
      </c>
      <c r="B254" s="479">
        <v>9.3412746410577423</v>
      </c>
      <c r="C254" s="448">
        <v>0.80503540383852312</v>
      </c>
      <c r="D254" s="447">
        <v>39.715986777030778</v>
      </c>
      <c r="E254" s="448">
        <v>1.389282851616543</v>
      </c>
      <c r="F254" s="447">
        <v>50.942738581911478</v>
      </c>
      <c r="G254" s="448">
        <v>1.4091589504665669</v>
      </c>
      <c r="H254" s="450">
        <v>1372</v>
      </c>
    </row>
    <row r="255" spans="1:8">
      <c r="A255" s="446" t="s">
        <v>29</v>
      </c>
      <c r="B255" s="479">
        <v>34.89399538931918</v>
      </c>
      <c r="C255" s="448">
        <v>2.649730657194127</v>
      </c>
      <c r="D255" s="447">
        <v>41.059226157355397</v>
      </c>
      <c r="E255" s="448">
        <v>2.7627334667280481</v>
      </c>
      <c r="F255" s="447">
        <v>24.04677845332543</v>
      </c>
      <c r="G255" s="448">
        <v>2.417659863016977</v>
      </c>
      <c r="H255" s="450">
        <v>356</v>
      </c>
    </row>
    <row r="256" spans="1:8">
      <c r="A256" s="451" t="s">
        <v>30</v>
      </c>
      <c r="B256" s="491">
        <v>14.759958237863261</v>
      </c>
      <c r="C256" s="453">
        <v>0.88595770869299917</v>
      </c>
      <c r="D256" s="452">
        <v>40.000832734079928</v>
      </c>
      <c r="E256" s="453">
        <v>1.241528933815556</v>
      </c>
      <c r="F256" s="452">
        <v>45.239209028056813</v>
      </c>
      <c r="G256" s="453">
        <v>1.2502141996016121</v>
      </c>
      <c r="H256" s="455">
        <v>1728</v>
      </c>
    </row>
    <row r="257" spans="1:8" ht="32.1" customHeight="1">
      <c r="A257" s="771" t="s">
        <v>246</v>
      </c>
      <c r="B257" s="771"/>
      <c r="C257" s="771"/>
      <c r="D257" s="771"/>
      <c r="E257" s="771"/>
      <c r="F257" s="771"/>
      <c r="G257" s="771"/>
      <c r="H257" s="771"/>
    </row>
    <row r="258" spans="1:8" ht="40.35" customHeight="1">
      <c r="A258" s="771" t="s">
        <v>49</v>
      </c>
      <c r="B258" s="771"/>
      <c r="C258" s="771"/>
      <c r="D258" s="771"/>
      <c r="E258" s="771"/>
      <c r="F258" s="771"/>
      <c r="G258" s="771"/>
      <c r="H258" s="771"/>
    </row>
    <row r="259" spans="1:8" ht="29.1" customHeight="1">
      <c r="A259" s="771" t="s">
        <v>203</v>
      </c>
      <c r="B259" s="771"/>
      <c r="C259" s="771"/>
      <c r="D259" s="771"/>
      <c r="E259" s="771"/>
      <c r="F259" s="771"/>
      <c r="G259" s="771"/>
      <c r="H259" s="771"/>
    </row>
    <row r="261" spans="1:8" s="8" customFormat="1" ht="29.1" customHeight="1">
      <c r="A261" s="876" t="s">
        <v>651</v>
      </c>
      <c r="B261" s="876"/>
      <c r="C261" s="876"/>
      <c r="D261" s="876"/>
      <c r="E261" s="876"/>
      <c r="F261" s="876"/>
      <c r="G261" s="876"/>
      <c r="H261" s="876"/>
    </row>
    <row r="262" spans="1:8">
      <c r="A262" s="559"/>
      <c r="B262" s="882" t="s">
        <v>198</v>
      </c>
      <c r="C262" s="857"/>
      <c r="D262" s="857"/>
      <c r="E262" s="857"/>
      <c r="F262" s="857"/>
      <c r="G262" s="857"/>
      <c r="H262" s="856"/>
    </row>
    <row r="263" spans="1:8" s="8" customFormat="1" ht="30" customHeight="1">
      <c r="A263" s="560"/>
      <c r="B263" s="881" t="s">
        <v>199</v>
      </c>
      <c r="C263" s="769" t="s">
        <v>199</v>
      </c>
      <c r="D263" s="881" t="s">
        <v>200</v>
      </c>
      <c r="E263" s="769" t="s">
        <v>200</v>
      </c>
      <c r="F263" s="881" t="s">
        <v>201</v>
      </c>
      <c r="G263" s="769" t="s">
        <v>201</v>
      </c>
      <c r="H263" s="535"/>
    </row>
    <row r="264" spans="1:8" ht="15.75" thickBot="1">
      <c r="A264" s="528"/>
      <c r="B264" s="170" t="s">
        <v>11</v>
      </c>
      <c r="C264" s="170" t="s">
        <v>37</v>
      </c>
      <c r="D264" s="170" t="s">
        <v>11</v>
      </c>
      <c r="E264" s="170" t="s">
        <v>37</v>
      </c>
      <c r="F264" s="170" t="s">
        <v>11</v>
      </c>
      <c r="G264" s="170" t="s">
        <v>37</v>
      </c>
      <c r="H264" s="170" t="s">
        <v>248</v>
      </c>
    </row>
    <row r="265" spans="1:8">
      <c r="A265" s="423" t="s">
        <v>3</v>
      </c>
      <c r="B265" s="424">
        <v>15.44201229796904</v>
      </c>
      <c r="C265" s="425">
        <v>1.468879706698154</v>
      </c>
      <c r="D265" s="424">
        <v>27.65679028977522</v>
      </c>
      <c r="E265" s="425">
        <v>1.8528471325920861</v>
      </c>
      <c r="F265" s="424">
        <v>56.90119741225574</v>
      </c>
      <c r="G265" s="425">
        <v>2.0378377463486972</v>
      </c>
      <c r="H265" s="427">
        <v>653</v>
      </c>
    </row>
    <row r="266" spans="1:8">
      <c r="A266" s="428" t="s">
        <v>42</v>
      </c>
      <c r="B266" s="429">
        <v>10.734133833479451</v>
      </c>
      <c r="C266" s="430">
        <v>1.375464532260138</v>
      </c>
      <c r="D266" s="429">
        <v>50.595989322457157</v>
      </c>
      <c r="E266" s="430">
        <v>2.2355115433724499</v>
      </c>
      <c r="F266" s="429">
        <v>38.669876844063381</v>
      </c>
      <c r="G266" s="430">
        <v>2.1721826174735259</v>
      </c>
      <c r="H266" s="432">
        <v>528</v>
      </c>
    </row>
    <row r="267" spans="1:8">
      <c r="A267" s="529" t="s">
        <v>43</v>
      </c>
      <c r="B267" s="516">
        <v>18.559125002772031</v>
      </c>
      <c r="C267" s="517">
        <v>1.7501964315824929</v>
      </c>
      <c r="D267" s="516">
        <v>40.901936411556193</v>
      </c>
      <c r="E267" s="517">
        <v>2.18936859140396</v>
      </c>
      <c r="F267" s="516">
        <v>40.538938585671772</v>
      </c>
      <c r="G267" s="517">
        <v>2.177713247411611</v>
      </c>
      <c r="H267" s="530">
        <v>546</v>
      </c>
    </row>
    <row r="268" spans="1:8">
      <c r="A268" s="428" t="s">
        <v>44</v>
      </c>
      <c r="B268" s="429">
        <v>14.32266231413367</v>
      </c>
      <c r="C268" s="430">
        <v>1.475223855183017</v>
      </c>
      <c r="D268" s="429">
        <v>36.464778422344409</v>
      </c>
      <c r="E268" s="430">
        <v>2.0722573946753369</v>
      </c>
      <c r="F268" s="429">
        <v>49.212559263521918</v>
      </c>
      <c r="G268" s="430">
        <v>2.127139089705552</v>
      </c>
      <c r="H268" s="432">
        <v>597</v>
      </c>
    </row>
    <row r="269" spans="1:8">
      <c r="A269" s="423" t="s">
        <v>45</v>
      </c>
      <c r="B269" s="424">
        <v>12.24806994863876</v>
      </c>
      <c r="C269" s="425">
        <v>1.343806628483728</v>
      </c>
      <c r="D269" s="424">
        <v>37.178898270772059</v>
      </c>
      <c r="E269" s="425">
        <v>1.995657793196741</v>
      </c>
      <c r="F269" s="424">
        <v>50.573031780589183</v>
      </c>
      <c r="G269" s="425">
        <v>2.050522593637611</v>
      </c>
      <c r="H269" s="427">
        <v>652</v>
      </c>
    </row>
    <row r="270" spans="1:8" ht="15.75" thickBot="1">
      <c r="A270" s="441" t="s">
        <v>46</v>
      </c>
      <c r="B270" s="442">
        <v>18.895957161178689</v>
      </c>
      <c r="C270" s="443">
        <v>1.877440952294702</v>
      </c>
      <c r="D270" s="442">
        <v>49.70413061148772</v>
      </c>
      <c r="E270" s="443">
        <v>2.4141746158173238</v>
      </c>
      <c r="F270" s="442">
        <v>31.399912227333591</v>
      </c>
      <c r="G270" s="443">
        <v>2.1939525037764658</v>
      </c>
      <c r="H270" s="445">
        <v>471</v>
      </c>
    </row>
    <row r="271" spans="1:8">
      <c r="A271" s="451" t="s">
        <v>47</v>
      </c>
      <c r="B271" s="452">
        <v>14.759958237863261</v>
      </c>
      <c r="C271" s="453">
        <v>0.88595770869299917</v>
      </c>
      <c r="D271" s="452">
        <v>40.000832734079928</v>
      </c>
      <c r="E271" s="453">
        <v>1.241528933815556</v>
      </c>
      <c r="F271" s="452">
        <v>45.239209028056813</v>
      </c>
      <c r="G271" s="453">
        <v>1.2502141996016121</v>
      </c>
      <c r="H271" s="455">
        <v>1728</v>
      </c>
    </row>
    <row r="272" spans="1:8" s="557" customFormat="1" ht="30" customHeight="1">
      <c r="A272" s="875" t="s">
        <v>246</v>
      </c>
      <c r="B272" s="875"/>
      <c r="C272" s="875"/>
      <c r="D272" s="875"/>
      <c r="E272" s="875"/>
      <c r="F272" s="875"/>
      <c r="G272" s="875"/>
      <c r="H272" s="875"/>
    </row>
    <row r="273" spans="1:64" ht="29.45" customHeight="1">
      <c r="A273" s="771" t="s">
        <v>247</v>
      </c>
      <c r="B273" s="771"/>
      <c r="C273" s="771"/>
      <c r="D273" s="771"/>
      <c r="E273" s="771"/>
      <c r="F273" s="771"/>
      <c r="G273" s="771"/>
      <c r="H273" s="771"/>
    </row>
    <row r="275" spans="1:64" ht="16.350000000000001" customHeight="1">
      <c r="A275" s="846" t="s">
        <v>652</v>
      </c>
      <c r="B275" s="846"/>
      <c r="C275" s="846"/>
      <c r="D275" s="846"/>
      <c r="E275" s="846"/>
      <c r="F275" s="846"/>
      <c r="G275" s="846"/>
      <c r="H275" s="846"/>
      <c r="I275" s="846"/>
      <c r="J275" s="846"/>
      <c r="K275" s="846"/>
      <c r="L275" s="846"/>
      <c r="M275" s="846"/>
      <c r="N275" s="846"/>
      <c r="O275" s="846"/>
      <c r="P275" s="846"/>
      <c r="Q275" s="846"/>
      <c r="R275" s="846"/>
      <c r="S275" s="846"/>
      <c r="T275" s="846"/>
      <c r="U275" s="846"/>
      <c r="V275" s="846"/>
      <c r="W275" s="846"/>
      <c r="X275" s="846"/>
      <c r="Y275" s="846"/>
      <c r="Z275" s="846"/>
      <c r="AA275" s="846"/>
      <c r="AB275" s="846"/>
      <c r="AC275" s="846"/>
      <c r="AD275" s="846"/>
      <c r="AE275" s="846"/>
      <c r="AF275" s="846"/>
      <c r="AG275" s="846"/>
      <c r="AH275" s="846"/>
      <c r="AI275" s="846"/>
      <c r="AJ275" s="846"/>
      <c r="AK275" s="846"/>
      <c r="AL275" s="846"/>
      <c r="AM275" s="846"/>
      <c r="AN275" s="846"/>
      <c r="AO275" s="846"/>
      <c r="AP275" s="846"/>
      <c r="AQ275" s="846"/>
      <c r="AR275" s="846"/>
      <c r="AS275" s="846"/>
      <c r="AT275" s="846"/>
      <c r="AU275" s="846"/>
      <c r="AV275" s="846"/>
      <c r="AW275" s="846"/>
      <c r="AX275" s="846"/>
      <c r="AY275" s="846"/>
      <c r="AZ275" s="846"/>
      <c r="BA275" s="846"/>
      <c r="BB275" s="846"/>
      <c r="BC275" s="846"/>
      <c r="BD275" s="846"/>
      <c r="BE275" s="846"/>
      <c r="BF275" s="846"/>
      <c r="BG275" s="846"/>
      <c r="BH275" s="846"/>
      <c r="BI275" s="846"/>
      <c r="BJ275" s="846"/>
      <c r="BK275" s="846"/>
      <c r="BL275" s="846"/>
    </row>
    <row r="276" spans="1:64" ht="15.75" thickBot="1">
      <c r="A276" s="868" t="s">
        <v>0</v>
      </c>
      <c r="B276" s="870" t="s">
        <v>495</v>
      </c>
      <c r="C276" s="864" t="s">
        <v>488</v>
      </c>
      <c r="D276" s="864" t="s">
        <v>488</v>
      </c>
      <c r="E276" s="864" t="s">
        <v>488</v>
      </c>
      <c r="F276" s="864" t="s">
        <v>488</v>
      </c>
      <c r="G276" s="864" t="s">
        <v>488</v>
      </c>
      <c r="H276" s="880" t="s">
        <v>488</v>
      </c>
      <c r="I276" s="864" t="s">
        <v>496</v>
      </c>
      <c r="J276" s="864" t="s">
        <v>489</v>
      </c>
      <c r="K276" s="864" t="s">
        <v>489</v>
      </c>
      <c r="L276" s="864" t="s">
        <v>489</v>
      </c>
      <c r="M276" s="864" t="s">
        <v>489</v>
      </c>
      <c r="N276" s="864" t="s">
        <v>489</v>
      </c>
      <c r="O276" s="880" t="s">
        <v>489</v>
      </c>
      <c r="P276" s="864" t="s">
        <v>497</v>
      </c>
      <c r="Q276" s="864" t="s">
        <v>490</v>
      </c>
      <c r="R276" s="864" t="s">
        <v>490</v>
      </c>
      <c r="S276" s="864" t="s">
        <v>490</v>
      </c>
      <c r="T276" s="864" t="s">
        <v>490</v>
      </c>
      <c r="U276" s="864" t="s">
        <v>490</v>
      </c>
      <c r="V276" s="880" t="s">
        <v>490</v>
      </c>
      <c r="W276" s="864" t="s">
        <v>498</v>
      </c>
      <c r="X276" s="864" t="s">
        <v>491</v>
      </c>
      <c r="Y276" s="864" t="s">
        <v>491</v>
      </c>
      <c r="Z276" s="864" t="s">
        <v>491</v>
      </c>
      <c r="AA276" s="864" t="s">
        <v>491</v>
      </c>
      <c r="AB276" s="864" t="s">
        <v>491</v>
      </c>
      <c r="AC276" s="880" t="s">
        <v>491</v>
      </c>
      <c r="AD276" s="864" t="s">
        <v>492</v>
      </c>
      <c r="AE276" s="864" t="s">
        <v>492</v>
      </c>
      <c r="AF276" s="864" t="s">
        <v>492</v>
      </c>
      <c r="AG276" s="864" t="s">
        <v>492</v>
      </c>
      <c r="AH276" s="864" t="s">
        <v>492</v>
      </c>
      <c r="AI276" s="864" t="s">
        <v>492</v>
      </c>
      <c r="AJ276" s="880" t="s">
        <v>492</v>
      </c>
      <c r="AK276" s="864" t="s">
        <v>320</v>
      </c>
      <c r="AL276" s="864" t="s">
        <v>320</v>
      </c>
      <c r="AM276" s="864" t="s">
        <v>320</v>
      </c>
      <c r="AN276" s="864" t="s">
        <v>320</v>
      </c>
      <c r="AO276" s="864" t="s">
        <v>320</v>
      </c>
      <c r="AP276" s="864" t="s">
        <v>320</v>
      </c>
      <c r="AQ276" s="880" t="s">
        <v>320</v>
      </c>
      <c r="AR276" s="870" t="s">
        <v>504</v>
      </c>
      <c r="AS276" s="870" t="s">
        <v>500</v>
      </c>
      <c r="AT276" s="870" t="s">
        <v>500</v>
      </c>
      <c r="AU276" s="870" t="s">
        <v>500</v>
      </c>
      <c r="AV276" s="870" t="s">
        <v>500</v>
      </c>
      <c r="AW276" s="870" t="s">
        <v>500</v>
      </c>
      <c r="AX276" s="894" t="s">
        <v>500</v>
      </c>
      <c r="AY276" s="864" t="s">
        <v>501</v>
      </c>
      <c r="AZ276" s="864" t="s">
        <v>501</v>
      </c>
      <c r="BA276" s="864" t="s">
        <v>501</v>
      </c>
      <c r="BB276" s="864" t="s">
        <v>501</v>
      </c>
      <c r="BC276" s="864" t="s">
        <v>501</v>
      </c>
      <c r="BD276" s="864" t="s">
        <v>501</v>
      </c>
      <c r="BE276" s="880" t="s">
        <v>501</v>
      </c>
      <c r="BF276" s="864" t="s">
        <v>502</v>
      </c>
      <c r="BG276" s="864" t="s">
        <v>502</v>
      </c>
      <c r="BH276" s="864" t="s">
        <v>502</v>
      </c>
      <c r="BI276" s="864" t="s">
        <v>502</v>
      </c>
      <c r="BJ276" s="864" t="s">
        <v>502</v>
      </c>
      <c r="BK276" s="864" t="s">
        <v>502</v>
      </c>
      <c r="BL276" s="879" t="s">
        <v>502</v>
      </c>
    </row>
    <row r="277" spans="1:64" ht="29.1" customHeight="1" thickBot="1">
      <c r="A277" s="872" t="s">
        <v>0</v>
      </c>
      <c r="B277" s="867" t="s">
        <v>505</v>
      </c>
      <c r="C277" s="867" t="s">
        <v>505</v>
      </c>
      <c r="D277" s="867" t="s">
        <v>506</v>
      </c>
      <c r="E277" s="867" t="s">
        <v>506</v>
      </c>
      <c r="F277" s="867" t="s">
        <v>507</v>
      </c>
      <c r="G277" s="867" t="s">
        <v>507</v>
      </c>
      <c r="H277" s="534"/>
      <c r="I277" s="867" t="s">
        <v>505</v>
      </c>
      <c r="J277" s="867" t="s">
        <v>505</v>
      </c>
      <c r="K277" s="867" t="s">
        <v>506</v>
      </c>
      <c r="L277" s="867" t="s">
        <v>506</v>
      </c>
      <c r="M277" s="867" t="s">
        <v>507</v>
      </c>
      <c r="N277" s="867" t="s">
        <v>507</v>
      </c>
      <c r="O277" s="534"/>
      <c r="P277" s="867" t="s">
        <v>505</v>
      </c>
      <c r="Q277" s="867" t="s">
        <v>505</v>
      </c>
      <c r="R277" s="867" t="s">
        <v>506</v>
      </c>
      <c r="S277" s="867" t="s">
        <v>506</v>
      </c>
      <c r="T277" s="867" t="s">
        <v>507</v>
      </c>
      <c r="U277" s="867" t="s">
        <v>507</v>
      </c>
      <c r="V277" s="534"/>
      <c r="W277" s="867" t="s">
        <v>505</v>
      </c>
      <c r="X277" s="867" t="s">
        <v>505</v>
      </c>
      <c r="Y277" s="867" t="s">
        <v>506</v>
      </c>
      <c r="Z277" s="867" t="s">
        <v>506</v>
      </c>
      <c r="AA277" s="867" t="s">
        <v>507</v>
      </c>
      <c r="AB277" s="867" t="s">
        <v>507</v>
      </c>
      <c r="AC277" s="534"/>
      <c r="AD277" s="867" t="s">
        <v>505</v>
      </c>
      <c r="AE277" s="867" t="s">
        <v>505</v>
      </c>
      <c r="AF277" s="867" t="s">
        <v>506</v>
      </c>
      <c r="AG277" s="867" t="s">
        <v>506</v>
      </c>
      <c r="AH277" s="867" t="s">
        <v>507</v>
      </c>
      <c r="AI277" s="867" t="s">
        <v>507</v>
      </c>
      <c r="AJ277" s="534"/>
      <c r="AK277" s="867" t="s">
        <v>505</v>
      </c>
      <c r="AL277" s="867" t="s">
        <v>505</v>
      </c>
      <c r="AM277" s="867" t="s">
        <v>506</v>
      </c>
      <c r="AN277" s="867" t="s">
        <v>506</v>
      </c>
      <c r="AO277" s="867" t="s">
        <v>507</v>
      </c>
      <c r="AP277" s="867" t="s">
        <v>507</v>
      </c>
      <c r="AQ277" s="534"/>
      <c r="AR277" s="867" t="s">
        <v>505</v>
      </c>
      <c r="AS277" s="867" t="s">
        <v>505</v>
      </c>
      <c r="AT277" s="867" t="s">
        <v>506</v>
      </c>
      <c r="AU277" s="867" t="s">
        <v>506</v>
      </c>
      <c r="AV277" s="867" t="s">
        <v>507</v>
      </c>
      <c r="AW277" s="867" t="s">
        <v>507</v>
      </c>
      <c r="AX277" s="534"/>
      <c r="AY277" s="867" t="s">
        <v>505</v>
      </c>
      <c r="AZ277" s="867" t="s">
        <v>505</v>
      </c>
      <c r="BA277" s="867" t="s">
        <v>506</v>
      </c>
      <c r="BB277" s="867" t="s">
        <v>506</v>
      </c>
      <c r="BC277" s="867" t="s">
        <v>507</v>
      </c>
      <c r="BD277" s="867" t="s">
        <v>507</v>
      </c>
      <c r="BE277" s="534"/>
      <c r="BF277" s="867" t="s">
        <v>505</v>
      </c>
      <c r="BG277" s="867" t="s">
        <v>505</v>
      </c>
      <c r="BH277" s="867" t="s">
        <v>506</v>
      </c>
      <c r="BI277" s="867" t="s">
        <v>506</v>
      </c>
      <c r="BJ277" s="867" t="s">
        <v>507</v>
      </c>
      <c r="BK277" s="867" t="s">
        <v>507</v>
      </c>
      <c r="BL277" s="535"/>
    </row>
    <row r="278" spans="1:64" ht="15.75" thickBot="1">
      <c r="A278" s="872" t="s">
        <v>0</v>
      </c>
      <c r="B278" s="170" t="s">
        <v>11</v>
      </c>
      <c r="C278" s="193" t="s">
        <v>37</v>
      </c>
      <c r="D278" s="170" t="s">
        <v>11</v>
      </c>
      <c r="E278" s="193" t="s">
        <v>37</v>
      </c>
      <c r="F278" s="170" t="s">
        <v>11</v>
      </c>
      <c r="G278" s="193" t="s">
        <v>37</v>
      </c>
      <c r="H278" s="193" t="s">
        <v>248</v>
      </c>
      <c r="I278" s="170" t="s">
        <v>11</v>
      </c>
      <c r="J278" s="193" t="s">
        <v>37</v>
      </c>
      <c r="K278" s="170" t="s">
        <v>11</v>
      </c>
      <c r="L278" s="193" t="s">
        <v>37</v>
      </c>
      <c r="M278" s="170" t="s">
        <v>11</v>
      </c>
      <c r="N278" s="193" t="s">
        <v>37</v>
      </c>
      <c r="O278" s="193" t="s">
        <v>248</v>
      </c>
      <c r="P278" s="170" t="s">
        <v>11</v>
      </c>
      <c r="Q278" s="193" t="s">
        <v>37</v>
      </c>
      <c r="R278" s="170" t="s">
        <v>11</v>
      </c>
      <c r="S278" s="193" t="s">
        <v>37</v>
      </c>
      <c r="T278" s="170" t="s">
        <v>11</v>
      </c>
      <c r="U278" s="193" t="s">
        <v>37</v>
      </c>
      <c r="V278" s="193" t="s">
        <v>248</v>
      </c>
      <c r="W278" s="170" t="s">
        <v>11</v>
      </c>
      <c r="X278" s="193" t="s">
        <v>37</v>
      </c>
      <c r="Y278" s="170" t="s">
        <v>11</v>
      </c>
      <c r="Z278" s="193" t="s">
        <v>37</v>
      </c>
      <c r="AA278" s="170" t="s">
        <v>11</v>
      </c>
      <c r="AB278" s="193" t="s">
        <v>37</v>
      </c>
      <c r="AC278" s="193" t="s">
        <v>248</v>
      </c>
      <c r="AD278" s="170" t="s">
        <v>11</v>
      </c>
      <c r="AE278" s="193" t="s">
        <v>37</v>
      </c>
      <c r="AF278" s="170" t="s">
        <v>11</v>
      </c>
      <c r="AG278" s="193" t="s">
        <v>37</v>
      </c>
      <c r="AH278" s="170" t="s">
        <v>11</v>
      </c>
      <c r="AI278" s="193" t="s">
        <v>37</v>
      </c>
      <c r="AJ278" s="193" t="s">
        <v>248</v>
      </c>
      <c r="AK278" s="170" t="s">
        <v>11</v>
      </c>
      <c r="AL278" s="193" t="s">
        <v>37</v>
      </c>
      <c r="AM278" s="170" t="s">
        <v>11</v>
      </c>
      <c r="AN278" s="193" t="s">
        <v>37</v>
      </c>
      <c r="AO278" s="170" t="s">
        <v>11</v>
      </c>
      <c r="AP278" s="193" t="s">
        <v>37</v>
      </c>
      <c r="AQ278" s="193" t="s">
        <v>248</v>
      </c>
      <c r="AR278" s="170" t="s">
        <v>11</v>
      </c>
      <c r="AS278" s="193" t="s">
        <v>37</v>
      </c>
      <c r="AT278" s="170" t="s">
        <v>11</v>
      </c>
      <c r="AU278" s="193" t="s">
        <v>37</v>
      </c>
      <c r="AV278" s="170" t="s">
        <v>11</v>
      </c>
      <c r="AW278" s="193" t="s">
        <v>37</v>
      </c>
      <c r="AX278" s="193" t="s">
        <v>248</v>
      </c>
      <c r="AY278" s="170" t="s">
        <v>11</v>
      </c>
      <c r="AZ278" s="193" t="s">
        <v>37</v>
      </c>
      <c r="BA278" s="170" t="s">
        <v>11</v>
      </c>
      <c r="BB278" s="193" t="s">
        <v>37</v>
      </c>
      <c r="BC278" s="170" t="s">
        <v>11</v>
      </c>
      <c r="BD278" s="193" t="s">
        <v>37</v>
      </c>
      <c r="BE278" s="193" t="s">
        <v>248</v>
      </c>
      <c r="BF278" s="170" t="s">
        <v>11</v>
      </c>
      <c r="BG278" s="193" t="s">
        <v>37</v>
      </c>
      <c r="BH278" s="170" t="s">
        <v>11</v>
      </c>
      <c r="BI278" s="193" t="s">
        <v>37</v>
      </c>
      <c r="BJ278" s="170" t="s">
        <v>11</v>
      </c>
      <c r="BK278" s="193" t="s">
        <v>37</v>
      </c>
      <c r="BL278" s="170" t="s">
        <v>248</v>
      </c>
    </row>
    <row r="279" spans="1:64">
      <c r="A279" s="423" t="s">
        <v>12</v>
      </c>
      <c r="B279" s="433">
        <v>92.915863771910935</v>
      </c>
      <c r="C279" s="434">
        <v>4.8326388003853653</v>
      </c>
      <c r="D279" s="433">
        <v>3.4952740142447269</v>
      </c>
      <c r="E279" s="434">
        <v>3.4385436433294139</v>
      </c>
      <c r="F279" s="433">
        <v>3.5888622138443518</v>
      </c>
      <c r="G279" s="434">
        <v>3.52718628630205</v>
      </c>
      <c r="H279" s="435">
        <v>29</v>
      </c>
      <c r="I279" s="433">
        <v>35.222416717580693</v>
      </c>
      <c r="J279" s="434">
        <v>9.0345542560597565</v>
      </c>
      <c r="K279" s="433">
        <v>29.736203580182131</v>
      </c>
      <c r="L279" s="434">
        <v>8.7839343906132594</v>
      </c>
      <c r="M279" s="433">
        <v>35.041379702237187</v>
      </c>
      <c r="N279" s="434">
        <v>9.0109008216817603</v>
      </c>
      <c r="O279" s="435">
        <v>28</v>
      </c>
      <c r="P279" s="433">
        <v>75.226967024387534</v>
      </c>
      <c r="Q279" s="434">
        <v>8.1124705615008104</v>
      </c>
      <c r="R279" s="433">
        <v>21.277758961367759</v>
      </c>
      <c r="S279" s="434">
        <v>7.7029390742116108</v>
      </c>
      <c r="T279" s="433">
        <v>3.4952740142447269</v>
      </c>
      <c r="U279" s="434">
        <v>3.4384438350875639</v>
      </c>
      <c r="V279" s="435">
        <v>29</v>
      </c>
      <c r="W279" s="433">
        <v>83.179085114020083</v>
      </c>
      <c r="X279" s="434">
        <v>6.8701790254444646</v>
      </c>
      <c r="Y279" s="433">
        <v>16.820914885979921</v>
      </c>
      <c r="Z279" s="434">
        <v>6.8701790254444646</v>
      </c>
      <c r="AA279" s="433">
        <v>0</v>
      </c>
      <c r="AB279" s="649" t="s">
        <v>712</v>
      </c>
      <c r="AC279" s="435">
        <v>30</v>
      </c>
      <c r="AD279" s="433">
        <v>13.82901316095522</v>
      </c>
      <c r="AE279" s="434">
        <v>6.4317687766995553</v>
      </c>
      <c r="AF279" s="433">
        <v>65.289095902344201</v>
      </c>
      <c r="AG279" s="434">
        <v>8.8803007285047926</v>
      </c>
      <c r="AH279" s="433">
        <v>20.881890936700611</v>
      </c>
      <c r="AI279" s="434">
        <v>7.591640693396311</v>
      </c>
      <c r="AJ279" s="435">
        <v>29</v>
      </c>
      <c r="AK279" s="433">
        <v>62.503205766244363</v>
      </c>
      <c r="AL279" s="434">
        <v>8.9196298034472523</v>
      </c>
      <c r="AM279" s="433">
        <v>16.89584675684436</v>
      </c>
      <c r="AN279" s="434">
        <v>6.9232389692204341</v>
      </c>
      <c r="AO279" s="433">
        <v>20.600947476911291</v>
      </c>
      <c r="AP279" s="434">
        <v>7.4937848238925469</v>
      </c>
      <c r="AQ279" s="435">
        <v>30</v>
      </c>
      <c r="AR279" s="433">
        <v>53.445635166352027</v>
      </c>
      <c r="AS279" s="434">
        <v>9.468985565287273</v>
      </c>
      <c r="AT279" s="433">
        <v>42.879593280957849</v>
      </c>
      <c r="AU279" s="434">
        <v>9.3933154154303917</v>
      </c>
      <c r="AV279" s="433">
        <v>3.6747715526901259</v>
      </c>
      <c r="AW279" s="434">
        <v>3.6106276187242332</v>
      </c>
      <c r="AX279" s="435">
        <v>28</v>
      </c>
      <c r="AY279" s="433">
        <v>41.400186727709823</v>
      </c>
      <c r="AZ279" s="434">
        <v>9.1881879601528222</v>
      </c>
      <c r="BA279" s="433">
        <v>54.377450260777593</v>
      </c>
      <c r="BB279" s="434">
        <v>9.3052854262197524</v>
      </c>
      <c r="BC279" s="433">
        <v>4.2223630115126056</v>
      </c>
      <c r="BD279" s="434">
        <v>4.1223274492855628</v>
      </c>
      <c r="BE279" s="435">
        <v>29</v>
      </c>
      <c r="BF279" s="433">
        <v>35.565383116131628</v>
      </c>
      <c r="BG279" s="434">
        <v>9.0708099573716208</v>
      </c>
      <c r="BH279" s="433">
        <v>60.687539458815877</v>
      </c>
      <c r="BI279" s="434">
        <v>9.2645192840125308</v>
      </c>
      <c r="BJ279" s="433">
        <v>3.7470774250525092</v>
      </c>
      <c r="BK279" s="434">
        <v>3.6787638770591191</v>
      </c>
      <c r="BL279" s="436">
        <v>28</v>
      </c>
    </row>
    <row r="280" spans="1:64">
      <c r="A280" s="428" t="s">
        <v>13</v>
      </c>
      <c r="B280" s="437">
        <v>93.031611433760261</v>
      </c>
      <c r="C280" s="438">
        <v>4.0107384050723107</v>
      </c>
      <c r="D280" s="437">
        <v>5.0514204841309791</v>
      </c>
      <c r="E280" s="438">
        <v>3.6066320513952679</v>
      </c>
      <c r="F280" s="437">
        <v>1.91696808210876</v>
      </c>
      <c r="G280" s="438">
        <v>1.901343930818526</v>
      </c>
      <c r="H280" s="439">
        <v>54</v>
      </c>
      <c r="I280" s="437">
        <v>82.551139142462432</v>
      </c>
      <c r="J280" s="438">
        <v>5.4136493706833191</v>
      </c>
      <c r="K280" s="437">
        <v>7.447765480141511</v>
      </c>
      <c r="L280" s="438">
        <v>3.5919901816422022</v>
      </c>
      <c r="M280" s="437">
        <v>10.00109537739606</v>
      </c>
      <c r="N280" s="438">
        <v>4.432859807281905</v>
      </c>
      <c r="O280" s="439">
        <v>54</v>
      </c>
      <c r="P280" s="437">
        <v>72.489816504697686</v>
      </c>
      <c r="Q280" s="438">
        <v>6.1103753094533806</v>
      </c>
      <c r="R280" s="437">
        <v>21.87309076218007</v>
      </c>
      <c r="S280" s="438">
        <v>5.6380855174626019</v>
      </c>
      <c r="T280" s="437">
        <v>5.6370927331222447</v>
      </c>
      <c r="U280" s="438">
        <v>3.1678511350540561</v>
      </c>
      <c r="V280" s="439">
        <v>54</v>
      </c>
      <c r="W280" s="437">
        <v>82.557040893414722</v>
      </c>
      <c r="X280" s="438">
        <v>5.0654481057864018</v>
      </c>
      <c r="Y280" s="437">
        <v>15.56160520245065</v>
      </c>
      <c r="Z280" s="438">
        <v>4.8171072664668886</v>
      </c>
      <c r="AA280" s="437">
        <v>1.881353904134599</v>
      </c>
      <c r="AB280" s="438">
        <v>1.8662777458059341</v>
      </c>
      <c r="AC280" s="439">
        <v>55</v>
      </c>
      <c r="AD280" s="437">
        <v>33.42481964912006</v>
      </c>
      <c r="AE280" s="438">
        <v>6.5125370457236569</v>
      </c>
      <c r="AF280" s="437">
        <v>41.656898752272639</v>
      </c>
      <c r="AG280" s="438">
        <v>6.7398862789876031</v>
      </c>
      <c r="AH280" s="437">
        <v>24.918281598607301</v>
      </c>
      <c r="AI280" s="438">
        <v>5.8482120773461919</v>
      </c>
      <c r="AJ280" s="439">
        <v>55</v>
      </c>
      <c r="AK280" s="437">
        <v>44.977532443772638</v>
      </c>
      <c r="AL280" s="438">
        <v>6.9319932531487636</v>
      </c>
      <c r="AM280" s="437">
        <v>32.869045130968182</v>
      </c>
      <c r="AN280" s="438">
        <v>6.4571821870155874</v>
      </c>
      <c r="AO280" s="437">
        <v>22.153422425259169</v>
      </c>
      <c r="AP280" s="438">
        <v>5.9786155837683488</v>
      </c>
      <c r="AQ280" s="439">
        <v>53</v>
      </c>
      <c r="AR280" s="437">
        <v>74.065918603733223</v>
      </c>
      <c r="AS280" s="438">
        <v>5.8486682423327014</v>
      </c>
      <c r="AT280" s="437">
        <v>24.083284604553299</v>
      </c>
      <c r="AU280" s="438">
        <v>5.6924415189578941</v>
      </c>
      <c r="AV280" s="437">
        <v>1.850796791713508</v>
      </c>
      <c r="AW280" s="438">
        <v>1.8362478668842721</v>
      </c>
      <c r="AX280" s="439">
        <v>56</v>
      </c>
      <c r="AY280" s="437">
        <v>59.933184901221829</v>
      </c>
      <c r="AZ280" s="438">
        <v>6.9247167717805782</v>
      </c>
      <c r="BA280" s="437">
        <v>40.066815098778193</v>
      </c>
      <c r="BB280" s="438">
        <v>6.9247167717805782</v>
      </c>
      <c r="BC280" s="437">
        <v>0</v>
      </c>
      <c r="BD280" s="650" t="s">
        <v>712</v>
      </c>
      <c r="BE280" s="439">
        <v>53</v>
      </c>
      <c r="BF280" s="437">
        <v>19.15466008583503</v>
      </c>
      <c r="BG280" s="438">
        <v>5.457076889916884</v>
      </c>
      <c r="BH280" s="437">
        <v>75.256553348461679</v>
      </c>
      <c r="BI280" s="438">
        <v>5.9609782118455552</v>
      </c>
      <c r="BJ280" s="437">
        <v>5.588786565703284</v>
      </c>
      <c r="BK280" s="438">
        <v>3.150243584619786</v>
      </c>
      <c r="BL280" s="440">
        <v>55</v>
      </c>
    </row>
    <row r="281" spans="1:64">
      <c r="A281" s="423" t="s">
        <v>33</v>
      </c>
      <c r="B281" s="433" t="s">
        <v>38</v>
      </c>
      <c r="C281" s="434" t="s">
        <v>38</v>
      </c>
      <c r="D281" s="433" t="s">
        <v>38</v>
      </c>
      <c r="E281" s="434" t="s">
        <v>38</v>
      </c>
      <c r="F281" s="433" t="s">
        <v>38</v>
      </c>
      <c r="G281" s="434" t="s">
        <v>38</v>
      </c>
      <c r="H281" s="435" t="s">
        <v>38</v>
      </c>
      <c r="I281" s="433" t="s">
        <v>38</v>
      </c>
      <c r="J281" s="434" t="s">
        <v>38</v>
      </c>
      <c r="K281" s="433" t="s">
        <v>38</v>
      </c>
      <c r="L281" s="434" t="s">
        <v>38</v>
      </c>
      <c r="M281" s="433" t="s">
        <v>38</v>
      </c>
      <c r="N281" s="434" t="s">
        <v>38</v>
      </c>
      <c r="O281" s="435" t="s">
        <v>38</v>
      </c>
      <c r="P281" s="433" t="s">
        <v>38</v>
      </c>
      <c r="Q281" s="434" t="s">
        <v>38</v>
      </c>
      <c r="R281" s="433" t="s">
        <v>38</v>
      </c>
      <c r="S281" s="434" t="s">
        <v>38</v>
      </c>
      <c r="T281" s="433" t="s">
        <v>38</v>
      </c>
      <c r="U281" s="434" t="s">
        <v>38</v>
      </c>
      <c r="V281" s="435" t="s">
        <v>38</v>
      </c>
      <c r="W281" s="433" t="s">
        <v>38</v>
      </c>
      <c r="X281" s="434" t="s">
        <v>38</v>
      </c>
      <c r="Y281" s="433" t="s">
        <v>38</v>
      </c>
      <c r="Z281" s="434" t="s">
        <v>38</v>
      </c>
      <c r="AA281" s="433" t="s">
        <v>38</v>
      </c>
      <c r="AB281" s="434" t="s">
        <v>38</v>
      </c>
      <c r="AC281" s="435" t="s">
        <v>38</v>
      </c>
      <c r="AD281" s="433" t="s">
        <v>38</v>
      </c>
      <c r="AE281" s="434" t="s">
        <v>38</v>
      </c>
      <c r="AF281" s="433" t="s">
        <v>38</v>
      </c>
      <c r="AG281" s="434" t="s">
        <v>38</v>
      </c>
      <c r="AH281" s="433" t="s">
        <v>38</v>
      </c>
      <c r="AI281" s="434" t="s">
        <v>38</v>
      </c>
      <c r="AJ281" s="435" t="s">
        <v>38</v>
      </c>
      <c r="AK281" s="433" t="s">
        <v>38</v>
      </c>
      <c r="AL281" s="434" t="s">
        <v>38</v>
      </c>
      <c r="AM281" s="433" t="s">
        <v>38</v>
      </c>
      <c r="AN281" s="434" t="s">
        <v>38</v>
      </c>
      <c r="AO281" s="433" t="s">
        <v>38</v>
      </c>
      <c r="AP281" s="434" t="s">
        <v>38</v>
      </c>
      <c r="AQ281" s="435" t="s">
        <v>38</v>
      </c>
      <c r="AR281" s="433" t="s">
        <v>38</v>
      </c>
      <c r="AS281" s="434" t="s">
        <v>38</v>
      </c>
      <c r="AT281" s="433" t="s">
        <v>38</v>
      </c>
      <c r="AU281" s="434" t="s">
        <v>38</v>
      </c>
      <c r="AV281" s="433" t="s">
        <v>38</v>
      </c>
      <c r="AW281" s="434" t="s">
        <v>38</v>
      </c>
      <c r="AX281" s="435" t="s">
        <v>38</v>
      </c>
      <c r="AY281" s="433" t="s">
        <v>38</v>
      </c>
      <c r="AZ281" s="434" t="s">
        <v>38</v>
      </c>
      <c r="BA281" s="433" t="s">
        <v>38</v>
      </c>
      <c r="BB281" s="434" t="s">
        <v>38</v>
      </c>
      <c r="BC281" s="433" t="s">
        <v>38</v>
      </c>
      <c r="BD281" s="434" t="s">
        <v>38</v>
      </c>
      <c r="BE281" s="435" t="s">
        <v>38</v>
      </c>
      <c r="BF281" s="433" t="s">
        <v>38</v>
      </c>
      <c r="BG281" s="434" t="s">
        <v>38</v>
      </c>
      <c r="BH281" s="433" t="s">
        <v>38</v>
      </c>
      <c r="BI281" s="434" t="s">
        <v>38</v>
      </c>
      <c r="BJ281" s="433" t="s">
        <v>38</v>
      </c>
      <c r="BK281" s="434" t="s">
        <v>38</v>
      </c>
      <c r="BL281" s="436" t="s">
        <v>38</v>
      </c>
    </row>
    <row r="282" spans="1:64">
      <c r="A282" s="428" t="s">
        <v>15</v>
      </c>
      <c r="B282" s="437">
        <v>78.612789940877974</v>
      </c>
      <c r="C282" s="438">
        <v>13.634998138658339</v>
      </c>
      <c r="D282" s="437">
        <v>21.387210059122019</v>
      </c>
      <c r="E282" s="438">
        <v>13.634998138658339</v>
      </c>
      <c r="F282" s="437">
        <v>0</v>
      </c>
      <c r="G282" s="650" t="s">
        <v>712</v>
      </c>
      <c r="H282" s="439">
        <v>9</v>
      </c>
      <c r="I282" s="437">
        <v>9.7967777640867499</v>
      </c>
      <c r="J282" s="438">
        <v>9.3406340812788056</v>
      </c>
      <c r="K282" s="437">
        <v>33.91290434018854</v>
      </c>
      <c r="L282" s="438">
        <v>15.64811636247731</v>
      </c>
      <c r="M282" s="437">
        <v>56.290317895724733</v>
      </c>
      <c r="N282" s="438">
        <v>16.051427678863622</v>
      </c>
      <c r="O282" s="439">
        <v>10</v>
      </c>
      <c r="P282" s="437">
        <v>12.71158544634392</v>
      </c>
      <c r="Q282" s="438">
        <v>11.79053018977449</v>
      </c>
      <c r="R282" s="437">
        <v>42.754602522009357</v>
      </c>
      <c r="S282" s="438">
        <v>16.48837390062274</v>
      </c>
      <c r="T282" s="437">
        <v>44.533812031646718</v>
      </c>
      <c r="U282" s="438">
        <v>16.654614950291041</v>
      </c>
      <c r="V282" s="439">
        <v>9</v>
      </c>
      <c r="W282" s="437">
        <v>8.9257702554530898</v>
      </c>
      <c r="X282" s="438">
        <v>8.5475286902408989</v>
      </c>
      <c r="Y282" s="437">
        <v>62.585330944430481</v>
      </c>
      <c r="Z282" s="438">
        <v>14.792504152417299</v>
      </c>
      <c r="AA282" s="437">
        <v>28.48889880011642</v>
      </c>
      <c r="AB282" s="438">
        <v>13.87506931982827</v>
      </c>
      <c r="AC282" s="439">
        <v>11</v>
      </c>
      <c r="AD282" s="437">
        <v>9.2304445827979116</v>
      </c>
      <c r="AE282" s="438">
        <v>8.910934171776999</v>
      </c>
      <c r="AF282" s="437">
        <v>30.818588350612139</v>
      </c>
      <c r="AG282" s="438">
        <v>15.193581357770221</v>
      </c>
      <c r="AH282" s="437">
        <v>59.950967066589932</v>
      </c>
      <c r="AI282" s="438">
        <v>16.235297680606031</v>
      </c>
      <c r="AJ282" s="439">
        <v>9</v>
      </c>
      <c r="AK282" s="437">
        <v>47.957496136036738</v>
      </c>
      <c r="AL282" s="438">
        <v>15.960339788433741</v>
      </c>
      <c r="AM282" s="437">
        <v>41.085731300090949</v>
      </c>
      <c r="AN282" s="438">
        <v>15.864316879598981</v>
      </c>
      <c r="AO282" s="437">
        <v>10.956772563872301</v>
      </c>
      <c r="AP282" s="438">
        <v>10.311931285931999</v>
      </c>
      <c r="AQ282" s="439">
        <v>10</v>
      </c>
      <c r="AR282" s="437">
        <v>57.918974921769717</v>
      </c>
      <c r="AS282" s="438">
        <v>18.010979713697409</v>
      </c>
      <c r="AT282" s="437">
        <v>28.501632462921929</v>
      </c>
      <c r="AU282" s="438">
        <v>16.935433714962119</v>
      </c>
      <c r="AV282" s="437">
        <v>13.57939261530834</v>
      </c>
      <c r="AW282" s="438">
        <v>12.58862734315489</v>
      </c>
      <c r="AX282" s="439">
        <v>8</v>
      </c>
      <c r="AY282" s="437">
        <v>55.25086439000745</v>
      </c>
      <c r="AZ282" s="438">
        <v>18.98249452287558</v>
      </c>
      <c r="BA282" s="437">
        <v>28.366875178437368</v>
      </c>
      <c r="BB282" s="438">
        <v>17.063825841813209</v>
      </c>
      <c r="BC282" s="437">
        <v>16.38226043155516</v>
      </c>
      <c r="BD282" s="438">
        <v>14.826465622846699</v>
      </c>
      <c r="BE282" s="439">
        <v>7</v>
      </c>
      <c r="BF282" s="437">
        <v>40.941232352138393</v>
      </c>
      <c r="BG282" s="438">
        <v>16.379147186166762</v>
      </c>
      <c r="BH282" s="437">
        <v>46.919411310427613</v>
      </c>
      <c r="BI282" s="438">
        <v>16.92324526043366</v>
      </c>
      <c r="BJ282" s="437">
        <v>12.139356337433989</v>
      </c>
      <c r="BK282" s="438">
        <v>11.346928944478041</v>
      </c>
      <c r="BL282" s="440">
        <v>9</v>
      </c>
    </row>
    <row r="283" spans="1:64">
      <c r="A283" s="423" t="s">
        <v>16</v>
      </c>
      <c r="B283" s="433" t="s">
        <v>38</v>
      </c>
      <c r="C283" s="434" t="s">
        <v>38</v>
      </c>
      <c r="D283" s="433" t="s">
        <v>38</v>
      </c>
      <c r="E283" s="434" t="s">
        <v>38</v>
      </c>
      <c r="F283" s="433" t="s">
        <v>38</v>
      </c>
      <c r="G283" s="434" t="s">
        <v>38</v>
      </c>
      <c r="H283" s="435" t="s">
        <v>38</v>
      </c>
      <c r="I283" s="433" t="s">
        <v>38</v>
      </c>
      <c r="J283" s="434" t="s">
        <v>38</v>
      </c>
      <c r="K283" s="433" t="s">
        <v>38</v>
      </c>
      <c r="L283" s="434" t="s">
        <v>38</v>
      </c>
      <c r="M283" s="433" t="s">
        <v>38</v>
      </c>
      <c r="N283" s="434" t="s">
        <v>38</v>
      </c>
      <c r="O283" s="435" t="s">
        <v>38</v>
      </c>
      <c r="P283" s="433" t="s">
        <v>38</v>
      </c>
      <c r="Q283" s="434" t="s">
        <v>38</v>
      </c>
      <c r="R283" s="433" t="s">
        <v>38</v>
      </c>
      <c r="S283" s="434" t="s">
        <v>38</v>
      </c>
      <c r="T283" s="433" t="s">
        <v>38</v>
      </c>
      <c r="U283" s="434" t="s">
        <v>38</v>
      </c>
      <c r="V283" s="435" t="s">
        <v>38</v>
      </c>
      <c r="W283" s="433" t="s">
        <v>38</v>
      </c>
      <c r="X283" s="434" t="s">
        <v>38</v>
      </c>
      <c r="Y283" s="433" t="s">
        <v>38</v>
      </c>
      <c r="Z283" s="434" t="s">
        <v>38</v>
      </c>
      <c r="AA283" s="433" t="s">
        <v>38</v>
      </c>
      <c r="AB283" s="434" t="s">
        <v>38</v>
      </c>
      <c r="AC283" s="435" t="s">
        <v>38</v>
      </c>
      <c r="AD283" s="433" t="s">
        <v>38</v>
      </c>
      <c r="AE283" s="434" t="s">
        <v>38</v>
      </c>
      <c r="AF283" s="433" t="s">
        <v>38</v>
      </c>
      <c r="AG283" s="434" t="s">
        <v>38</v>
      </c>
      <c r="AH283" s="433" t="s">
        <v>38</v>
      </c>
      <c r="AI283" s="434" t="s">
        <v>38</v>
      </c>
      <c r="AJ283" s="435" t="s">
        <v>38</v>
      </c>
      <c r="AK283" s="433" t="s">
        <v>38</v>
      </c>
      <c r="AL283" s="434" t="s">
        <v>38</v>
      </c>
      <c r="AM283" s="433" t="s">
        <v>38</v>
      </c>
      <c r="AN283" s="434" t="s">
        <v>38</v>
      </c>
      <c r="AO283" s="433" t="s">
        <v>38</v>
      </c>
      <c r="AP283" s="434" t="s">
        <v>38</v>
      </c>
      <c r="AQ283" s="435" t="s">
        <v>38</v>
      </c>
      <c r="AR283" s="433" t="s">
        <v>38</v>
      </c>
      <c r="AS283" s="434" t="s">
        <v>38</v>
      </c>
      <c r="AT283" s="433" t="s">
        <v>38</v>
      </c>
      <c r="AU283" s="434" t="s">
        <v>38</v>
      </c>
      <c r="AV283" s="433" t="s">
        <v>38</v>
      </c>
      <c r="AW283" s="434" t="s">
        <v>38</v>
      </c>
      <c r="AX283" s="435" t="s">
        <v>38</v>
      </c>
      <c r="AY283" s="433" t="s">
        <v>38</v>
      </c>
      <c r="AZ283" s="434" t="s">
        <v>38</v>
      </c>
      <c r="BA283" s="433" t="s">
        <v>38</v>
      </c>
      <c r="BB283" s="434" t="s">
        <v>38</v>
      </c>
      <c r="BC283" s="433" t="s">
        <v>38</v>
      </c>
      <c r="BD283" s="434" t="s">
        <v>38</v>
      </c>
      <c r="BE283" s="435" t="s">
        <v>38</v>
      </c>
      <c r="BF283" s="433" t="s">
        <v>38</v>
      </c>
      <c r="BG283" s="434" t="s">
        <v>38</v>
      </c>
      <c r="BH283" s="433" t="s">
        <v>38</v>
      </c>
      <c r="BI283" s="434" t="s">
        <v>38</v>
      </c>
      <c r="BJ283" s="433" t="s">
        <v>38</v>
      </c>
      <c r="BK283" s="434" t="s">
        <v>38</v>
      </c>
      <c r="BL283" s="436" t="s">
        <v>38</v>
      </c>
    </row>
    <row r="284" spans="1:64">
      <c r="A284" s="428" t="s">
        <v>17</v>
      </c>
      <c r="B284" s="437" t="s">
        <v>38</v>
      </c>
      <c r="C284" s="438" t="s">
        <v>38</v>
      </c>
      <c r="D284" s="437" t="s">
        <v>38</v>
      </c>
      <c r="E284" s="438" t="s">
        <v>38</v>
      </c>
      <c r="F284" s="437" t="s">
        <v>38</v>
      </c>
      <c r="G284" s="438" t="s">
        <v>38</v>
      </c>
      <c r="H284" s="439" t="s">
        <v>38</v>
      </c>
      <c r="I284" s="437" t="s">
        <v>38</v>
      </c>
      <c r="J284" s="438" t="s">
        <v>38</v>
      </c>
      <c r="K284" s="437" t="s">
        <v>38</v>
      </c>
      <c r="L284" s="438" t="s">
        <v>38</v>
      </c>
      <c r="M284" s="437" t="s">
        <v>38</v>
      </c>
      <c r="N284" s="438" t="s">
        <v>38</v>
      </c>
      <c r="O284" s="439" t="s">
        <v>38</v>
      </c>
      <c r="P284" s="437" t="s">
        <v>38</v>
      </c>
      <c r="Q284" s="438" t="s">
        <v>38</v>
      </c>
      <c r="R284" s="437" t="s">
        <v>38</v>
      </c>
      <c r="S284" s="438" t="s">
        <v>38</v>
      </c>
      <c r="T284" s="437" t="s">
        <v>38</v>
      </c>
      <c r="U284" s="438" t="s">
        <v>38</v>
      </c>
      <c r="V284" s="439" t="s">
        <v>38</v>
      </c>
      <c r="W284" s="437" t="s">
        <v>38</v>
      </c>
      <c r="X284" s="438" t="s">
        <v>38</v>
      </c>
      <c r="Y284" s="437" t="s">
        <v>38</v>
      </c>
      <c r="Z284" s="438" t="s">
        <v>38</v>
      </c>
      <c r="AA284" s="437" t="s">
        <v>38</v>
      </c>
      <c r="AB284" s="438" t="s">
        <v>38</v>
      </c>
      <c r="AC284" s="439" t="s">
        <v>38</v>
      </c>
      <c r="AD284" s="437" t="s">
        <v>38</v>
      </c>
      <c r="AE284" s="438" t="s">
        <v>38</v>
      </c>
      <c r="AF284" s="437" t="s">
        <v>38</v>
      </c>
      <c r="AG284" s="438" t="s">
        <v>38</v>
      </c>
      <c r="AH284" s="437" t="s">
        <v>38</v>
      </c>
      <c r="AI284" s="438" t="s">
        <v>38</v>
      </c>
      <c r="AJ284" s="439" t="s">
        <v>38</v>
      </c>
      <c r="AK284" s="437" t="s">
        <v>38</v>
      </c>
      <c r="AL284" s="438" t="s">
        <v>38</v>
      </c>
      <c r="AM284" s="437" t="s">
        <v>38</v>
      </c>
      <c r="AN284" s="438" t="s">
        <v>38</v>
      </c>
      <c r="AO284" s="437" t="s">
        <v>38</v>
      </c>
      <c r="AP284" s="438" t="s">
        <v>38</v>
      </c>
      <c r="AQ284" s="439" t="s">
        <v>38</v>
      </c>
      <c r="AR284" s="437" t="s">
        <v>38</v>
      </c>
      <c r="AS284" s="438" t="s">
        <v>38</v>
      </c>
      <c r="AT284" s="437" t="s">
        <v>38</v>
      </c>
      <c r="AU284" s="438" t="s">
        <v>38</v>
      </c>
      <c r="AV284" s="437" t="s">
        <v>38</v>
      </c>
      <c r="AW284" s="438" t="s">
        <v>38</v>
      </c>
      <c r="AX284" s="439" t="s">
        <v>38</v>
      </c>
      <c r="AY284" s="437" t="s">
        <v>38</v>
      </c>
      <c r="AZ284" s="438" t="s">
        <v>38</v>
      </c>
      <c r="BA284" s="437" t="s">
        <v>38</v>
      </c>
      <c r="BB284" s="438" t="s">
        <v>38</v>
      </c>
      <c r="BC284" s="437" t="s">
        <v>38</v>
      </c>
      <c r="BD284" s="438" t="s">
        <v>38</v>
      </c>
      <c r="BE284" s="439" t="s">
        <v>38</v>
      </c>
      <c r="BF284" s="437" t="s">
        <v>38</v>
      </c>
      <c r="BG284" s="438" t="s">
        <v>38</v>
      </c>
      <c r="BH284" s="437" t="s">
        <v>38</v>
      </c>
      <c r="BI284" s="438" t="s">
        <v>38</v>
      </c>
      <c r="BJ284" s="437" t="s">
        <v>38</v>
      </c>
      <c r="BK284" s="438" t="s">
        <v>38</v>
      </c>
      <c r="BL284" s="440" t="s">
        <v>38</v>
      </c>
    </row>
    <row r="285" spans="1:64">
      <c r="A285" s="423" t="s">
        <v>18</v>
      </c>
      <c r="B285" s="433">
        <v>100</v>
      </c>
      <c r="C285" s="649" t="s">
        <v>712</v>
      </c>
      <c r="D285" s="433">
        <v>0</v>
      </c>
      <c r="E285" s="649" t="s">
        <v>712</v>
      </c>
      <c r="F285" s="433">
        <v>0</v>
      </c>
      <c r="G285" s="649" t="s">
        <v>712</v>
      </c>
      <c r="H285" s="435">
        <v>15</v>
      </c>
      <c r="I285" s="433">
        <v>93.753944182217438</v>
      </c>
      <c r="J285" s="434">
        <v>6.0729261239491823</v>
      </c>
      <c r="K285" s="433">
        <v>0</v>
      </c>
      <c r="L285" s="649" t="s">
        <v>712</v>
      </c>
      <c r="M285" s="433">
        <v>6.2460558177825538</v>
      </c>
      <c r="N285" s="434">
        <v>6.0729261239491832</v>
      </c>
      <c r="O285" s="435">
        <v>15</v>
      </c>
      <c r="P285" s="433">
        <v>51.87060589786703</v>
      </c>
      <c r="Q285" s="434">
        <v>12.20814132757635</v>
      </c>
      <c r="R285" s="433">
        <v>25.151123416416521</v>
      </c>
      <c r="S285" s="434">
        <v>10.851647853969499</v>
      </c>
      <c r="T285" s="433">
        <v>22.978270685716438</v>
      </c>
      <c r="U285" s="434">
        <v>10.171473306299919</v>
      </c>
      <c r="V285" s="435">
        <v>17</v>
      </c>
      <c r="W285" s="433">
        <v>86.356329456639983</v>
      </c>
      <c r="X285" s="434">
        <v>9.0018052816004062</v>
      </c>
      <c r="Y285" s="433">
        <v>13.64367054336002</v>
      </c>
      <c r="Z285" s="434">
        <v>9.0018052816004062</v>
      </c>
      <c r="AA285" s="433">
        <v>0</v>
      </c>
      <c r="AB285" s="649" t="s">
        <v>712</v>
      </c>
      <c r="AC285" s="435">
        <v>16</v>
      </c>
      <c r="AD285" s="433">
        <v>10.797448169863481</v>
      </c>
      <c r="AE285" s="434">
        <v>7.2713501848094273</v>
      </c>
      <c r="AF285" s="433">
        <v>29.419011163905829</v>
      </c>
      <c r="AG285" s="434">
        <v>11.11106781920877</v>
      </c>
      <c r="AH285" s="433">
        <v>59.783540666230692</v>
      </c>
      <c r="AI285" s="434">
        <v>11.91636887584024</v>
      </c>
      <c r="AJ285" s="435">
        <v>17</v>
      </c>
      <c r="AK285" s="433">
        <v>26.057545864320989</v>
      </c>
      <c r="AL285" s="434">
        <v>11.30215620461504</v>
      </c>
      <c r="AM285" s="433">
        <v>54.121734221749222</v>
      </c>
      <c r="AN285" s="434">
        <v>12.933035467008979</v>
      </c>
      <c r="AO285" s="433">
        <v>19.820719913929789</v>
      </c>
      <c r="AP285" s="434">
        <v>10.314344968579499</v>
      </c>
      <c r="AQ285" s="435">
        <v>15</v>
      </c>
      <c r="AR285" s="433">
        <v>52.111312156981853</v>
      </c>
      <c r="AS285" s="434">
        <v>12.20016907913794</v>
      </c>
      <c r="AT285" s="433">
        <v>41.504320077365833</v>
      </c>
      <c r="AU285" s="434">
        <v>12.031761965416869</v>
      </c>
      <c r="AV285" s="433">
        <v>6.3843677656523141</v>
      </c>
      <c r="AW285" s="434">
        <v>6.172039414486866</v>
      </c>
      <c r="AX285" s="435">
        <v>17</v>
      </c>
      <c r="AY285" s="433">
        <v>28.115224780118471</v>
      </c>
      <c r="AZ285" s="434">
        <v>10.80676971097226</v>
      </c>
      <c r="BA285" s="433">
        <v>65.50040745422919</v>
      </c>
      <c r="BB285" s="434">
        <v>11.53052304133754</v>
      </c>
      <c r="BC285" s="433">
        <v>6.3843677656523141</v>
      </c>
      <c r="BD285" s="434">
        <v>6.1720983921259087</v>
      </c>
      <c r="BE285" s="435">
        <v>17</v>
      </c>
      <c r="BF285" s="433">
        <v>29.67921877338577</v>
      </c>
      <c r="BG285" s="434">
        <v>11.30937702060918</v>
      </c>
      <c r="BH285" s="433">
        <v>63.562526746209528</v>
      </c>
      <c r="BI285" s="434">
        <v>12.026698953755909</v>
      </c>
      <c r="BJ285" s="433">
        <v>6.7582544804046991</v>
      </c>
      <c r="BK285" s="434">
        <v>6.5203132797109404</v>
      </c>
      <c r="BL285" s="436">
        <v>16</v>
      </c>
    </row>
    <row r="286" spans="1:64">
      <c r="A286" s="428" t="s">
        <v>19</v>
      </c>
      <c r="B286" s="437" t="s">
        <v>38</v>
      </c>
      <c r="C286" s="438" t="s">
        <v>38</v>
      </c>
      <c r="D286" s="437" t="s">
        <v>38</v>
      </c>
      <c r="E286" s="438" t="s">
        <v>38</v>
      </c>
      <c r="F286" s="437" t="s">
        <v>38</v>
      </c>
      <c r="G286" s="438" t="s">
        <v>38</v>
      </c>
      <c r="H286" s="439" t="s">
        <v>38</v>
      </c>
      <c r="I286" s="437" t="s">
        <v>38</v>
      </c>
      <c r="J286" s="438" t="s">
        <v>38</v>
      </c>
      <c r="K286" s="437" t="s">
        <v>38</v>
      </c>
      <c r="L286" s="438" t="s">
        <v>38</v>
      </c>
      <c r="M286" s="437" t="s">
        <v>38</v>
      </c>
      <c r="N286" s="438" t="s">
        <v>38</v>
      </c>
      <c r="O286" s="439" t="s">
        <v>38</v>
      </c>
      <c r="P286" s="437" t="s">
        <v>38</v>
      </c>
      <c r="Q286" s="438" t="s">
        <v>38</v>
      </c>
      <c r="R286" s="437" t="s">
        <v>38</v>
      </c>
      <c r="S286" s="438" t="s">
        <v>38</v>
      </c>
      <c r="T286" s="437" t="s">
        <v>38</v>
      </c>
      <c r="U286" s="438" t="s">
        <v>38</v>
      </c>
      <c r="V286" s="439" t="s">
        <v>38</v>
      </c>
      <c r="W286" s="437" t="s">
        <v>38</v>
      </c>
      <c r="X286" s="438" t="s">
        <v>38</v>
      </c>
      <c r="Y286" s="437" t="s">
        <v>38</v>
      </c>
      <c r="Z286" s="438" t="s">
        <v>38</v>
      </c>
      <c r="AA286" s="437" t="s">
        <v>38</v>
      </c>
      <c r="AB286" s="438" t="s">
        <v>38</v>
      </c>
      <c r="AC286" s="439" t="s">
        <v>38</v>
      </c>
      <c r="AD286" s="437" t="s">
        <v>38</v>
      </c>
      <c r="AE286" s="438" t="s">
        <v>38</v>
      </c>
      <c r="AF286" s="437" t="s">
        <v>38</v>
      </c>
      <c r="AG286" s="438" t="s">
        <v>38</v>
      </c>
      <c r="AH286" s="437" t="s">
        <v>38</v>
      </c>
      <c r="AI286" s="438" t="s">
        <v>38</v>
      </c>
      <c r="AJ286" s="439" t="s">
        <v>38</v>
      </c>
      <c r="AK286" s="437" t="s">
        <v>38</v>
      </c>
      <c r="AL286" s="438" t="s">
        <v>38</v>
      </c>
      <c r="AM286" s="437" t="s">
        <v>38</v>
      </c>
      <c r="AN286" s="438" t="s">
        <v>38</v>
      </c>
      <c r="AO286" s="437" t="s">
        <v>38</v>
      </c>
      <c r="AP286" s="438" t="s">
        <v>38</v>
      </c>
      <c r="AQ286" s="439" t="s">
        <v>38</v>
      </c>
      <c r="AR286" s="437" t="s">
        <v>38</v>
      </c>
      <c r="AS286" s="438" t="s">
        <v>38</v>
      </c>
      <c r="AT286" s="437" t="s">
        <v>38</v>
      </c>
      <c r="AU286" s="438" t="s">
        <v>38</v>
      </c>
      <c r="AV286" s="437" t="s">
        <v>38</v>
      </c>
      <c r="AW286" s="438" t="s">
        <v>38</v>
      </c>
      <c r="AX286" s="439" t="s">
        <v>38</v>
      </c>
      <c r="AY286" s="437" t="s">
        <v>38</v>
      </c>
      <c r="AZ286" s="438" t="s">
        <v>38</v>
      </c>
      <c r="BA286" s="437" t="s">
        <v>38</v>
      </c>
      <c r="BB286" s="438" t="s">
        <v>38</v>
      </c>
      <c r="BC286" s="437" t="s">
        <v>38</v>
      </c>
      <c r="BD286" s="438" t="s">
        <v>38</v>
      </c>
      <c r="BE286" s="439" t="s">
        <v>38</v>
      </c>
      <c r="BF286" s="437" t="s">
        <v>38</v>
      </c>
      <c r="BG286" s="438" t="s">
        <v>38</v>
      </c>
      <c r="BH286" s="437" t="s">
        <v>38</v>
      </c>
      <c r="BI286" s="438" t="s">
        <v>38</v>
      </c>
      <c r="BJ286" s="437" t="s">
        <v>38</v>
      </c>
      <c r="BK286" s="438" t="s">
        <v>38</v>
      </c>
      <c r="BL286" s="440" t="s">
        <v>38</v>
      </c>
    </row>
    <row r="287" spans="1:64">
      <c r="A287" s="423" t="s">
        <v>20</v>
      </c>
      <c r="B287" s="433">
        <v>91.986987634637927</v>
      </c>
      <c r="C287" s="434">
        <v>5.4232953411897862</v>
      </c>
      <c r="D287" s="433">
        <v>3.836684276611448</v>
      </c>
      <c r="E287" s="434">
        <v>3.7636600290501279</v>
      </c>
      <c r="F287" s="433">
        <v>4.1763280887506156</v>
      </c>
      <c r="G287" s="434">
        <v>4.0823082459998634</v>
      </c>
      <c r="H287" s="435">
        <v>28</v>
      </c>
      <c r="I287" s="433">
        <v>14.32469003480862</v>
      </c>
      <c r="J287" s="434">
        <v>6.6151542185987191</v>
      </c>
      <c r="K287" s="433">
        <v>16.033242953600059</v>
      </c>
      <c r="L287" s="434">
        <v>6.6422267695307831</v>
      </c>
      <c r="M287" s="433">
        <v>69.642067011591308</v>
      </c>
      <c r="N287" s="434">
        <v>8.477593904912629</v>
      </c>
      <c r="O287" s="435">
        <v>30</v>
      </c>
      <c r="P287" s="433">
        <v>61.210752401262774</v>
      </c>
      <c r="Q287" s="434">
        <v>9.1367089786190299</v>
      </c>
      <c r="R287" s="433">
        <v>21.313070910995641</v>
      </c>
      <c r="S287" s="434">
        <v>7.7260632185128681</v>
      </c>
      <c r="T287" s="433">
        <v>17.476176687741582</v>
      </c>
      <c r="U287" s="434">
        <v>7.13519606503524</v>
      </c>
      <c r="V287" s="435">
        <v>29</v>
      </c>
      <c r="W287" s="433">
        <v>67.397188479072625</v>
      </c>
      <c r="X287" s="434">
        <v>8.9465330338009164</v>
      </c>
      <c r="Y287" s="433">
        <v>32.602811520927361</v>
      </c>
      <c r="Z287" s="434">
        <v>8.9465330338009146</v>
      </c>
      <c r="AA287" s="433">
        <v>0</v>
      </c>
      <c r="AB287" s="649" t="s">
        <v>712</v>
      </c>
      <c r="AC287" s="435">
        <v>28</v>
      </c>
      <c r="AD287" s="433">
        <v>12.77134425274166</v>
      </c>
      <c r="AE287" s="434">
        <v>5.9893946379474432</v>
      </c>
      <c r="AF287" s="433">
        <v>45.497583357034827</v>
      </c>
      <c r="AG287" s="434">
        <v>8.9997818256631508</v>
      </c>
      <c r="AH287" s="433">
        <v>41.731072390223503</v>
      </c>
      <c r="AI287" s="434">
        <v>8.9069505133237463</v>
      </c>
      <c r="AJ287" s="435">
        <v>31</v>
      </c>
      <c r="AK287" s="433">
        <v>12.51524739952932</v>
      </c>
      <c r="AL287" s="434">
        <v>5.924414045345535</v>
      </c>
      <c r="AM287" s="433">
        <v>56.795811921870367</v>
      </c>
      <c r="AN287" s="434">
        <v>9.0884856106255594</v>
      </c>
      <c r="AO287" s="433">
        <v>30.6889406786003</v>
      </c>
      <c r="AP287" s="434">
        <v>8.5054612977836914</v>
      </c>
      <c r="AQ287" s="435">
        <v>30</v>
      </c>
      <c r="AR287" s="433">
        <v>45.234761241330808</v>
      </c>
      <c r="AS287" s="434">
        <v>9.3002940905236873</v>
      </c>
      <c r="AT287" s="433">
        <v>54.765238758669177</v>
      </c>
      <c r="AU287" s="434">
        <v>9.3002940905236873</v>
      </c>
      <c r="AV287" s="433">
        <v>0</v>
      </c>
      <c r="AW287" s="649" t="s">
        <v>712</v>
      </c>
      <c r="AX287" s="435">
        <v>29</v>
      </c>
      <c r="AY287" s="433">
        <v>46.817584470917403</v>
      </c>
      <c r="AZ287" s="434">
        <v>9.1641618908526468</v>
      </c>
      <c r="BA287" s="433">
        <v>49.964787236073008</v>
      </c>
      <c r="BB287" s="434">
        <v>9.1791304566369352</v>
      </c>
      <c r="BC287" s="433">
        <v>3.2176282930095859</v>
      </c>
      <c r="BD287" s="434">
        <v>3.1726792753676318</v>
      </c>
      <c r="BE287" s="435">
        <v>30</v>
      </c>
      <c r="BF287" s="433">
        <v>21.298280835500009</v>
      </c>
      <c r="BG287" s="434">
        <v>7.6849064228032864</v>
      </c>
      <c r="BH287" s="433">
        <v>78.701719164499977</v>
      </c>
      <c r="BI287" s="434">
        <v>7.6849064228032864</v>
      </c>
      <c r="BJ287" s="433">
        <v>0</v>
      </c>
      <c r="BK287" s="649" t="s">
        <v>712</v>
      </c>
      <c r="BL287" s="436">
        <v>30</v>
      </c>
    </row>
    <row r="288" spans="1:64">
      <c r="A288" s="428" t="s">
        <v>21</v>
      </c>
      <c r="B288" s="437">
        <v>94.223871133380001</v>
      </c>
      <c r="C288" s="438">
        <v>2.2995578981805291</v>
      </c>
      <c r="D288" s="437">
        <v>3.956461932697815</v>
      </c>
      <c r="E288" s="438">
        <v>1.948478011016767</v>
      </c>
      <c r="F288" s="437">
        <v>1.8196669339221929</v>
      </c>
      <c r="G288" s="438">
        <v>1.277883966555097</v>
      </c>
      <c r="H288" s="439">
        <v>109</v>
      </c>
      <c r="I288" s="437">
        <v>4.3824770504151838</v>
      </c>
      <c r="J288" s="438">
        <v>1.921124407208693</v>
      </c>
      <c r="K288" s="437">
        <v>17.86938759146922</v>
      </c>
      <c r="L288" s="438">
        <v>3.6449397955691611</v>
      </c>
      <c r="M288" s="437">
        <v>77.748135358115576</v>
      </c>
      <c r="N288" s="438">
        <v>3.9459479685888481</v>
      </c>
      <c r="O288" s="439">
        <v>114</v>
      </c>
      <c r="P288" s="437">
        <v>41.17258791091475</v>
      </c>
      <c r="Q288" s="438">
        <v>4.7784723443879251</v>
      </c>
      <c r="R288" s="437">
        <v>38.096181677041301</v>
      </c>
      <c r="S288" s="438">
        <v>4.6954188005548243</v>
      </c>
      <c r="T288" s="437">
        <v>20.73123041204396</v>
      </c>
      <c r="U288" s="438">
        <v>3.961889187328179</v>
      </c>
      <c r="V288" s="439">
        <v>108</v>
      </c>
      <c r="W288" s="437">
        <v>55.369152054186067</v>
      </c>
      <c r="X288" s="438">
        <v>4.7963186158389979</v>
      </c>
      <c r="Y288" s="437">
        <v>39.983303591292312</v>
      </c>
      <c r="Z288" s="438">
        <v>4.7223411105436446</v>
      </c>
      <c r="AA288" s="437">
        <v>4.6475443545216457</v>
      </c>
      <c r="AB288" s="438">
        <v>2.0383312626072718</v>
      </c>
      <c r="AC288" s="439">
        <v>109</v>
      </c>
      <c r="AD288" s="437">
        <v>7.6163807620958552</v>
      </c>
      <c r="AE288" s="438">
        <v>2.6020351997208948</v>
      </c>
      <c r="AF288" s="437">
        <v>41.996831431186664</v>
      </c>
      <c r="AG288" s="438">
        <v>4.7033960064764511</v>
      </c>
      <c r="AH288" s="437">
        <v>50.386787806717479</v>
      </c>
      <c r="AI288" s="438">
        <v>4.7639583371265557</v>
      </c>
      <c r="AJ288" s="439">
        <v>112</v>
      </c>
      <c r="AK288" s="437">
        <v>31.197855822642591</v>
      </c>
      <c r="AL288" s="438">
        <v>4.4596233857826029</v>
      </c>
      <c r="AM288" s="437">
        <v>39.430366523098797</v>
      </c>
      <c r="AN288" s="438">
        <v>4.6706161500035108</v>
      </c>
      <c r="AO288" s="437">
        <v>29.371777654258651</v>
      </c>
      <c r="AP288" s="438">
        <v>4.3401909108874577</v>
      </c>
      <c r="AQ288" s="439">
        <v>111</v>
      </c>
      <c r="AR288" s="437">
        <v>37.55920390039131</v>
      </c>
      <c r="AS288" s="438">
        <v>4.6614364333265632</v>
      </c>
      <c r="AT288" s="437">
        <v>58.318848094198131</v>
      </c>
      <c r="AU288" s="438">
        <v>4.7520224114225051</v>
      </c>
      <c r="AV288" s="437">
        <v>4.1219480054105651</v>
      </c>
      <c r="AW288" s="438">
        <v>2.0226131672818002</v>
      </c>
      <c r="AX288" s="439">
        <v>110</v>
      </c>
      <c r="AY288" s="437">
        <v>32.216926709104513</v>
      </c>
      <c r="AZ288" s="438">
        <v>4.5035995858541744</v>
      </c>
      <c r="BA288" s="437">
        <v>64.885444532307318</v>
      </c>
      <c r="BB288" s="438">
        <v>4.6026564343378453</v>
      </c>
      <c r="BC288" s="437">
        <v>2.8976287585881799</v>
      </c>
      <c r="BD288" s="438">
        <v>1.654704502464744</v>
      </c>
      <c r="BE288" s="439">
        <v>110</v>
      </c>
      <c r="BF288" s="437">
        <v>16.060856710304471</v>
      </c>
      <c r="BG288" s="438">
        <v>3.6008300639716611</v>
      </c>
      <c r="BH288" s="437">
        <v>68.621448473267634</v>
      </c>
      <c r="BI288" s="438">
        <v>4.4894801111300868</v>
      </c>
      <c r="BJ288" s="437">
        <v>15.31769481642789</v>
      </c>
      <c r="BK288" s="438">
        <v>3.440263315293751</v>
      </c>
      <c r="BL288" s="440">
        <v>109</v>
      </c>
    </row>
    <row r="289" spans="1:64">
      <c r="A289" s="423" t="s">
        <v>22</v>
      </c>
      <c r="B289" s="433">
        <v>94.181628757367093</v>
      </c>
      <c r="C289" s="434">
        <v>5.6271094347326498</v>
      </c>
      <c r="D289" s="433">
        <v>0</v>
      </c>
      <c r="E289" s="649" t="s">
        <v>712</v>
      </c>
      <c r="F289" s="433">
        <v>5.8183712426328968</v>
      </c>
      <c r="G289" s="434">
        <v>5.6271094347326498</v>
      </c>
      <c r="H289" s="435">
        <v>21</v>
      </c>
      <c r="I289" s="433">
        <v>10.92208549415326</v>
      </c>
      <c r="J289" s="434">
        <v>7.2179498905370298</v>
      </c>
      <c r="K289" s="433">
        <v>3.784699646631843</v>
      </c>
      <c r="L289" s="434">
        <v>3.7308397860819462</v>
      </c>
      <c r="M289" s="433">
        <v>85.293214859214871</v>
      </c>
      <c r="N289" s="434">
        <v>7.8764606877278638</v>
      </c>
      <c r="O289" s="435">
        <v>23</v>
      </c>
      <c r="P289" s="433">
        <v>67.18933586334596</v>
      </c>
      <c r="Q289" s="434">
        <v>10.223637396994899</v>
      </c>
      <c r="R289" s="433">
        <v>28.020848681651451</v>
      </c>
      <c r="S289" s="434">
        <v>9.794035686002351</v>
      </c>
      <c r="T289" s="433">
        <v>4.7898154550025751</v>
      </c>
      <c r="U289" s="434">
        <v>4.677573272915672</v>
      </c>
      <c r="V289" s="435">
        <v>22</v>
      </c>
      <c r="W289" s="433">
        <v>73.395843047608196</v>
      </c>
      <c r="X289" s="434">
        <v>9.4368906372422714</v>
      </c>
      <c r="Y289" s="433">
        <v>26.604156952391801</v>
      </c>
      <c r="Z289" s="434">
        <v>9.4368906372422714</v>
      </c>
      <c r="AA289" s="433">
        <v>0</v>
      </c>
      <c r="AB289" s="649" t="s">
        <v>712</v>
      </c>
      <c r="AC289" s="435">
        <v>22</v>
      </c>
      <c r="AD289" s="433">
        <v>19.055515329470861</v>
      </c>
      <c r="AE289" s="434">
        <v>8.5757120509384652</v>
      </c>
      <c r="AF289" s="433">
        <v>39.175237521002387</v>
      </c>
      <c r="AG289" s="434">
        <v>10.31177496929195</v>
      </c>
      <c r="AH289" s="433">
        <v>41.769247149526727</v>
      </c>
      <c r="AI289" s="434">
        <v>10.357610072573401</v>
      </c>
      <c r="AJ289" s="435">
        <v>23</v>
      </c>
      <c r="AK289" s="433">
        <v>18.8772507692109</v>
      </c>
      <c r="AL289" s="434">
        <v>8.523506673665695</v>
      </c>
      <c r="AM289" s="433">
        <v>30.96506165779217</v>
      </c>
      <c r="AN289" s="434">
        <v>9.8009352460663042</v>
      </c>
      <c r="AO289" s="433">
        <v>50.157687572996913</v>
      </c>
      <c r="AP289" s="434">
        <v>10.56357834819932</v>
      </c>
      <c r="AQ289" s="435">
        <v>23</v>
      </c>
      <c r="AR289" s="433">
        <v>29.150035871344869</v>
      </c>
      <c r="AS289" s="434">
        <v>10.005245776273039</v>
      </c>
      <c r="AT289" s="433">
        <v>61.957212441315349</v>
      </c>
      <c r="AU289" s="434">
        <v>10.571486255642821</v>
      </c>
      <c r="AV289" s="433">
        <v>8.8927516873397785</v>
      </c>
      <c r="AW289" s="434">
        <v>6.0376680449154483</v>
      </c>
      <c r="AX289" s="435">
        <v>22</v>
      </c>
      <c r="AY289" s="433">
        <v>0</v>
      </c>
      <c r="AZ289" s="434"/>
      <c r="BA289" s="433">
        <v>100</v>
      </c>
      <c r="BB289" s="649" t="s">
        <v>712</v>
      </c>
      <c r="BC289" s="433">
        <v>0</v>
      </c>
      <c r="BD289" s="649" t="s">
        <v>712</v>
      </c>
      <c r="BE289" s="435">
        <v>23</v>
      </c>
      <c r="BF289" s="433">
        <v>4.0300313189689208</v>
      </c>
      <c r="BG289" s="434">
        <v>3.9669012982638781</v>
      </c>
      <c r="BH289" s="433">
        <v>90.927746710318075</v>
      </c>
      <c r="BI289" s="434">
        <v>6.1686945174423062</v>
      </c>
      <c r="BJ289" s="433">
        <v>5.0422219707130242</v>
      </c>
      <c r="BK289" s="434">
        <v>4.9109520559804007</v>
      </c>
      <c r="BL289" s="436">
        <v>22</v>
      </c>
    </row>
    <row r="290" spans="1:64">
      <c r="A290" s="428" t="s">
        <v>23</v>
      </c>
      <c r="B290" s="437" t="s">
        <v>38</v>
      </c>
      <c r="C290" s="438" t="s">
        <v>38</v>
      </c>
      <c r="D290" s="437" t="s">
        <v>38</v>
      </c>
      <c r="E290" s="438" t="s">
        <v>38</v>
      </c>
      <c r="F290" s="437" t="s">
        <v>38</v>
      </c>
      <c r="G290" s="438" t="s">
        <v>38</v>
      </c>
      <c r="H290" s="439" t="s">
        <v>38</v>
      </c>
      <c r="I290" s="437" t="s">
        <v>38</v>
      </c>
      <c r="J290" s="438" t="s">
        <v>38</v>
      </c>
      <c r="K290" s="437" t="s">
        <v>38</v>
      </c>
      <c r="L290" s="438" t="s">
        <v>38</v>
      </c>
      <c r="M290" s="437" t="s">
        <v>38</v>
      </c>
      <c r="N290" s="438" t="s">
        <v>38</v>
      </c>
      <c r="O290" s="439" t="s">
        <v>38</v>
      </c>
      <c r="P290" s="437" t="s">
        <v>38</v>
      </c>
      <c r="Q290" s="438" t="s">
        <v>38</v>
      </c>
      <c r="R290" s="437" t="s">
        <v>38</v>
      </c>
      <c r="S290" s="438" t="s">
        <v>38</v>
      </c>
      <c r="T290" s="437" t="s">
        <v>38</v>
      </c>
      <c r="U290" s="438" t="s">
        <v>38</v>
      </c>
      <c r="V290" s="439" t="s">
        <v>38</v>
      </c>
      <c r="W290" s="437" t="s">
        <v>38</v>
      </c>
      <c r="X290" s="438" t="s">
        <v>38</v>
      </c>
      <c r="Y290" s="437" t="s">
        <v>38</v>
      </c>
      <c r="Z290" s="438" t="s">
        <v>38</v>
      </c>
      <c r="AA290" s="437" t="s">
        <v>38</v>
      </c>
      <c r="AB290" s="438" t="s">
        <v>38</v>
      </c>
      <c r="AC290" s="439" t="s">
        <v>38</v>
      </c>
      <c r="AD290" s="437" t="s">
        <v>38</v>
      </c>
      <c r="AE290" s="438" t="s">
        <v>38</v>
      </c>
      <c r="AF290" s="437" t="s">
        <v>38</v>
      </c>
      <c r="AG290" s="438" t="s">
        <v>38</v>
      </c>
      <c r="AH290" s="437" t="s">
        <v>38</v>
      </c>
      <c r="AI290" s="438" t="s">
        <v>38</v>
      </c>
      <c r="AJ290" s="439" t="s">
        <v>38</v>
      </c>
      <c r="AK290" s="437" t="s">
        <v>38</v>
      </c>
      <c r="AL290" s="438" t="s">
        <v>38</v>
      </c>
      <c r="AM290" s="437" t="s">
        <v>38</v>
      </c>
      <c r="AN290" s="438" t="s">
        <v>38</v>
      </c>
      <c r="AO290" s="437" t="s">
        <v>38</v>
      </c>
      <c r="AP290" s="438" t="s">
        <v>38</v>
      </c>
      <c r="AQ290" s="439" t="s">
        <v>38</v>
      </c>
      <c r="AR290" s="437" t="s">
        <v>38</v>
      </c>
      <c r="AS290" s="438" t="s">
        <v>38</v>
      </c>
      <c r="AT290" s="437" t="s">
        <v>38</v>
      </c>
      <c r="AU290" s="438" t="s">
        <v>38</v>
      </c>
      <c r="AV290" s="437" t="s">
        <v>38</v>
      </c>
      <c r="AW290" s="438" t="s">
        <v>38</v>
      </c>
      <c r="AX290" s="439" t="s">
        <v>38</v>
      </c>
      <c r="AY290" s="437" t="s">
        <v>38</v>
      </c>
      <c r="AZ290" s="438" t="s">
        <v>38</v>
      </c>
      <c r="BA290" s="437" t="s">
        <v>38</v>
      </c>
      <c r="BB290" s="438" t="s">
        <v>38</v>
      </c>
      <c r="BC290" s="437" t="s">
        <v>38</v>
      </c>
      <c r="BD290" s="438" t="s">
        <v>38</v>
      </c>
      <c r="BE290" s="439" t="s">
        <v>38</v>
      </c>
      <c r="BF290" s="437" t="s">
        <v>38</v>
      </c>
      <c r="BG290" s="438" t="s">
        <v>38</v>
      </c>
      <c r="BH290" s="437" t="s">
        <v>38</v>
      </c>
      <c r="BI290" s="438" t="s">
        <v>38</v>
      </c>
      <c r="BJ290" s="437" t="s">
        <v>38</v>
      </c>
      <c r="BK290" s="438" t="s">
        <v>38</v>
      </c>
      <c r="BL290" s="440" t="s">
        <v>38</v>
      </c>
    </row>
    <row r="291" spans="1:64">
      <c r="A291" s="423" t="s">
        <v>24</v>
      </c>
      <c r="B291" s="433" t="s">
        <v>38</v>
      </c>
      <c r="C291" s="434" t="s">
        <v>38</v>
      </c>
      <c r="D291" s="433" t="s">
        <v>38</v>
      </c>
      <c r="E291" s="434" t="s">
        <v>38</v>
      </c>
      <c r="F291" s="433" t="s">
        <v>38</v>
      </c>
      <c r="G291" s="434" t="s">
        <v>38</v>
      </c>
      <c r="H291" s="435" t="s">
        <v>38</v>
      </c>
      <c r="I291" s="433" t="s">
        <v>38</v>
      </c>
      <c r="J291" s="434" t="s">
        <v>38</v>
      </c>
      <c r="K291" s="433" t="s">
        <v>38</v>
      </c>
      <c r="L291" s="434" t="s">
        <v>38</v>
      </c>
      <c r="M291" s="433" t="s">
        <v>38</v>
      </c>
      <c r="N291" s="434" t="s">
        <v>38</v>
      </c>
      <c r="O291" s="435" t="s">
        <v>38</v>
      </c>
      <c r="P291" s="433" t="s">
        <v>38</v>
      </c>
      <c r="Q291" s="434" t="s">
        <v>38</v>
      </c>
      <c r="R291" s="433" t="s">
        <v>38</v>
      </c>
      <c r="S291" s="434" t="s">
        <v>38</v>
      </c>
      <c r="T291" s="433" t="s">
        <v>38</v>
      </c>
      <c r="U291" s="434" t="s">
        <v>38</v>
      </c>
      <c r="V291" s="435" t="s">
        <v>38</v>
      </c>
      <c r="W291" s="433" t="s">
        <v>38</v>
      </c>
      <c r="X291" s="434" t="s">
        <v>38</v>
      </c>
      <c r="Y291" s="433" t="s">
        <v>38</v>
      </c>
      <c r="Z291" s="434" t="s">
        <v>38</v>
      </c>
      <c r="AA291" s="433" t="s">
        <v>38</v>
      </c>
      <c r="AB291" s="434" t="s">
        <v>38</v>
      </c>
      <c r="AC291" s="435" t="s">
        <v>38</v>
      </c>
      <c r="AD291" s="433" t="s">
        <v>38</v>
      </c>
      <c r="AE291" s="434" t="s">
        <v>38</v>
      </c>
      <c r="AF291" s="433" t="s">
        <v>38</v>
      </c>
      <c r="AG291" s="434" t="s">
        <v>38</v>
      </c>
      <c r="AH291" s="433" t="s">
        <v>38</v>
      </c>
      <c r="AI291" s="434" t="s">
        <v>38</v>
      </c>
      <c r="AJ291" s="435" t="s">
        <v>38</v>
      </c>
      <c r="AK291" s="433" t="s">
        <v>38</v>
      </c>
      <c r="AL291" s="434" t="s">
        <v>38</v>
      </c>
      <c r="AM291" s="433" t="s">
        <v>38</v>
      </c>
      <c r="AN291" s="434" t="s">
        <v>38</v>
      </c>
      <c r="AO291" s="433" t="s">
        <v>38</v>
      </c>
      <c r="AP291" s="434" t="s">
        <v>38</v>
      </c>
      <c r="AQ291" s="435" t="s">
        <v>38</v>
      </c>
      <c r="AR291" s="433" t="s">
        <v>38</v>
      </c>
      <c r="AS291" s="434" t="s">
        <v>38</v>
      </c>
      <c r="AT291" s="433" t="s">
        <v>38</v>
      </c>
      <c r="AU291" s="434" t="s">
        <v>38</v>
      </c>
      <c r="AV291" s="433" t="s">
        <v>38</v>
      </c>
      <c r="AW291" s="434" t="s">
        <v>38</v>
      </c>
      <c r="AX291" s="435" t="s">
        <v>38</v>
      </c>
      <c r="AY291" s="433" t="s">
        <v>38</v>
      </c>
      <c r="AZ291" s="434" t="s">
        <v>38</v>
      </c>
      <c r="BA291" s="433" t="s">
        <v>38</v>
      </c>
      <c r="BB291" s="434" t="s">
        <v>38</v>
      </c>
      <c r="BC291" s="433" t="s">
        <v>38</v>
      </c>
      <c r="BD291" s="434" t="s">
        <v>38</v>
      </c>
      <c r="BE291" s="435" t="s">
        <v>38</v>
      </c>
      <c r="BF291" s="433" t="s">
        <v>38</v>
      </c>
      <c r="BG291" s="434" t="s">
        <v>38</v>
      </c>
      <c r="BH291" s="433" t="s">
        <v>38</v>
      </c>
      <c r="BI291" s="434" t="s">
        <v>38</v>
      </c>
      <c r="BJ291" s="433" t="s">
        <v>38</v>
      </c>
      <c r="BK291" s="434" t="s">
        <v>38</v>
      </c>
      <c r="BL291" s="436" t="s">
        <v>38</v>
      </c>
    </row>
    <row r="292" spans="1:64">
      <c r="A292" s="428" t="s">
        <v>25</v>
      </c>
      <c r="B292" s="437">
        <v>89.034273299252987</v>
      </c>
      <c r="C292" s="438">
        <v>10.37378584908438</v>
      </c>
      <c r="D292" s="437">
        <v>10.965726700747</v>
      </c>
      <c r="E292" s="438">
        <v>10.37378584908438</v>
      </c>
      <c r="F292" s="437">
        <v>0</v>
      </c>
      <c r="G292" s="650" t="s">
        <v>712</v>
      </c>
      <c r="H292" s="439">
        <v>9</v>
      </c>
      <c r="I292" s="437">
        <v>66.230889987010372</v>
      </c>
      <c r="J292" s="438">
        <v>15.872322205468461</v>
      </c>
      <c r="K292" s="437">
        <v>0</v>
      </c>
      <c r="L292" s="650" t="s">
        <v>712</v>
      </c>
      <c r="M292" s="437">
        <v>33.769110012989628</v>
      </c>
      <c r="N292" s="438">
        <v>15.872322205468461</v>
      </c>
      <c r="O292" s="439">
        <v>9</v>
      </c>
      <c r="P292" s="437">
        <v>0</v>
      </c>
      <c r="Q292" s="650" t="s">
        <v>712</v>
      </c>
      <c r="R292" s="437">
        <v>54.919657861225247</v>
      </c>
      <c r="S292" s="438">
        <v>15.03367017300574</v>
      </c>
      <c r="T292" s="437">
        <v>45.080342138774753</v>
      </c>
      <c r="U292" s="438">
        <v>15.03367017300573</v>
      </c>
      <c r="V292" s="439">
        <v>11</v>
      </c>
      <c r="W292" s="437">
        <v>29.574512767296369</v>
      </c>
      <c r="X292" s="438">
        <v>14.408889825127369</v>
      </c>
      <c r="Y292" s="437">
        <v>60.012519567920187</v>
      </c>
      <c r="Z292" s="438">
        <v>15.53287752864577</v>
      </c>
      <c r="AA292" s="437">
        <v>10.41296766478345</v>
      </c>
      <c r="AB292" s="438">
        <v>9.8497771609375775</v>
      </c>
      <c r="AC292" s="439">
        <v>10</v>
      </c>
      <c r="AD292" s="437">
        <v>0</v>
      </c>
      <c r="AE292" s="650" t="s">
        <v>712</v>
      </c>
      <c r="AF292" s="437">
        <v>78.909085269689385</v>
      </c>
      <c r="AG292" s="438">
        <v>13.37595127175863</v>
      </c>
      <c r="AH292" s="437">
        <v>21.090914730310601</v>
      </c>
      <c r="AI292" s="438">
        <v>13.37595127175862</v>
      </c>
      <c r="AJ292" s="439">
        <v>9</v>
      </c>
      <c r="AK292" s="437">
        <v>0</v>
      </c>
      <c r="AL292" s="438"/>
      <c r="AM292" s="437">
        <v>90.605152176527085</v>
      </c>
      <c r="AN292" s="438">
        <v>8.9874963941804005</v>
      </c>
      <c r="AO292" s="437">
        <v>9.3948478234729187</v>
      </c>
      <c r="AP292" s="438">
        <v>8.9874963941804005</v>
      </c>
      <c r="AQ292" s="439">
        <v>10</v>
      </c>
      <c r="AR292" s="437">
        <v>66.990116163437179</v>
      </c>
      <c r="AS292" s="438">
        <v>15.67622578954435</v>
      </c>
      <c r="AT292" s="437">
        <v>33.009883836562807</v>
      </c>
      <c r="AU292" s="438">
        <v>15.67622578954435</v>
      </c>
      <c r="AV292" s="437">
        <v>0</v>
      </c>
      <c r="AW292" s="650" t="s">
        <v>712</v>
      </c>
      <c r="AX292" s="439">
        <v>9</v>
      </c>
      <c r="AY292" s="437">
        <v>54.901019420351908</v>
      </c>
      <c r="AZ292" s="438">
        <v>16.6589940860204</v>
      </c>
      <c r="BA292" s="437">
        <v>45.098980579648078</v>
      </c>
      <c r="BB292" s="438">
        <v>16.6589940860204</v>
      </c>
      <c r="BC292" s="437">
        <v>0</v>
      </c>
      <c r="BD292" s="650" t="s">
        <v>712</v>
      </c>
      <c r="BE292" s="439">
        <v>9</v>
      </c>
      <c r="BF292" s="437">
        <v>9.8936328298265757</v>
      </c>
      <c r="BG292" s="438">
        <v>9.4129707665976703</v>
      </c>
      <c r="BH292" s="437">
        <v>90.106367170173428</v>
      </c>
      <c r="BI292" s="438">
        <v>9.4129707665976685</v>
      </c>
      <c r="BJ292" s="437">
        <v>0</v>
      </c>
      <c r="BK292" s="650" t="s">
        <v>712</v>
      </c>
      <c r="BL292" s="440">
        <v>10</v>
      </c>
    </row>
    <row r="293" spans="1:64">
      <c r="A293" s="423" t="s">
        <v>26</v>
      </c>
      <c r="B293" s="433" t="s">
        <v>38</v>
      </c>
      <c r="C293" s="434" t="s">
        <v>38</v>
      </c>
      <c r="D293" s="433" t="s">
        <v>38</v>
      </c>
      <c r="E293" s="434" t="s">
        <v>38</v>
      </c>
      <c r="F293" s="433" t="s">
        <v>38</v>
      </c>
      <c r="G293" s="434" t="s">
        <v>38</v>
      </c>
      <c r="H293" s="435" t="s">
        <v>38</v>
      </c>
      <c r="I293" s="433" t="s">
        <v>38</v>
      </c>
      <c r="J293" s="434" t="s">
        <v>38</v>
      </c>
      <c r="K293" s="433" t="s">
        <v>38</v>
      </c>
      <c r="L293" s="434" t="s">
        <v>38</v>
      </c>
      <c r="M293" s="433" t="s">
        <v>38</v>
      </c>
      <c r="N293" s="434" t="s">
        <v>38</v>
      </c>
      <c r="O293" s="435" t="s">
        <v>38</v>
      </c>
      <c r="P293" s="433" t="s">
        <v>38</v>
      </c>
      <c r="Q293" s="434" t="s">
        <v>38</v>
      </c>
      <c r="R293" s="433" t="s">
        <v>38</v>
      </c>
      <c r="S293" s="434" t="s">
        <v>38</v>
      </c>
      <c r="T293" s="433" t="s">
        <v>38</v>
      </c>
      <c r="U293" s="434" t="s">
        <v>38</v>
      </c>
      <c r="V293" s="435" t="s">
        <v>38</v>
      </c>
      <c r="W293" s="433" t="s">
        <v>38</v>
      </c>
      <c r="X293" s="434" t="s">
        <v>38</v>
      </c>
      <c r="Y293" s="433" t="s">
        <v>38</v>
      </c>
      <c r="Z293" s="434" t="s">
        <v>38</v>
      </c>
      <c r="AA293" s="433" t="s">
        <v>38</v>
      </c>
      <c r="AB293" s="434" t="s">
        <v>38</v>
      </c>
      <c r="AC293" s="435" t="s">
        <v>38</v>
      </c>
      <c r="AD293" s="433" t="s">
        <v>38</v>
      </c>
      <c r="AE293" s="434" t="s">
        <v>38</v>
      </c>
      <c r="AF293" s="433" t="s">
        <v>38</v>
      </c>
      <c r="AG293" s="434" t="s">
        <v>38</v>
      </c>
      <c r="AH293" s="433" t="s">
        <v>38</v>
      </c>
      <c r="AI293" s="434" t="s">
        <v>38</v>
      </c>
      <c r="AJ293" s="435" t="s">
        <v>38</v>
      </c>
      <c r="AK293" s="433" t="s">
        <v>38</v>
      </c>
      <c r="AL293" s="434" t="s">
        <v>38</v>
      </c>
      <c r="AM293" s="433" t="s">
        <v>38</v>
      </c>
      <c r="AN293" s="434" t="s">
        <v>38</v>
      </c>
      <c r="AO293" s="433" t="s">
        <v>38</v>
      </c>
      <c r="AP293" s="434" t="s">
        <v>38</v>
      </c>
      <c r="AQ293" s="435" t="s">
        <v>38</v>
      </c>
      <c r="AR293" s="433" t="s">
        <v>38</v>
      </c>
      <c r="AS293" s="434" t="s">
        <v>38</v>
      </c>
      <c r="AT293" s="433" t="s">
        <v>38</v>
      </c>
      <c r="AU293" s="434" t="s">
        <v>38</v>
      </c>
      <c r="AV293" s="433" t="s">
        <v>38</v>
      </c>
      <c r="AW293" s="434" t="s">
        <v>38</v>
      </c>
      <c r="AX293" s="435" t="s">
        <v>38</v>
      </c>
      <c r="AY293" s="433" t="s">
        <v>38</v>
      </c>
      <c r="AZ293" s="434" t="s">
        <v>38</v>
      </c>
      <c r="BA293" s="433" t="s">
        <v>38</v>
      </c>
      <c r="BB293" s="434" t="s">
        <v>38</v>
      </c>
      <c r="BC293" s="433" t="s">
        <v>38</v>
      </c>
      <c r="BD293" s="434" t="s">
        <v>38</v>
      </c>
      <c r="BE293" s="435" t="s">
        <v>38</v>
      </c>
      <c r="BF293" s="433" t="s">
        <v>38</v>
      </c>
      <c r="BG293" s="434" t="s">
        <v>38</v>
      </c>
      <c r="BH293" s="433" t="s">
        <v>38</v>
      </c>
      <c r="BI293" s="434" t="s">
        <v>38</v>
      </c>
      <c r="BJ293" s="433" t="s">
        <v>38</v>
      </c>
      <c r="BK293" s="434" t="s">
        <v>38</v>
      </c>
      <c r="BL293" s="436" t="s">
        <v>38</v>
      </c>
    </row>
    <row r="294" spans="1:64" ht="15.75" thickBot="1">
      <c r="A294" s="441" t="s">
        <v>27</v>
      </c>
      <c r="B294" s="651">
        <v>94.092809999466184</v>
      </c>
      <c r="C294" s="652">
        <v>5.7385208867211004</v>
      </c>
      <c r="D294" s="651">
        <v>5.907190000533828</v>
      </c>
      <c r="E294" s="652">
        <v>5.7385208867210977</v>
      </c>
      <c r="F294" s="651">
        <v>0</v>
      </c>
      <c r="G294" s="654" t="s">
        <v>712</v>
      </c>
      <c r="H294" s="653">
        <v>17</v>
      </c>
      <c r="I294" s="651">
        <v>38.72551678980534</v>
      </c>
      <c r="J294" s="652">
        <v>11.495280788885131</v>
      </c>
      <c r="K294" s="651">
        <v>16.9247189612386</v>
      </c>
      <c r="L294" s="652">
        <v>8.9073407966864018</v>
      </c>
      <c r="M294" s="651">
        <v>44.34976424895607</v>
      </c>
      <c r="N294" s="652">
        <v>11.73429490724873</v>
      </c>
      <c r="O294" s="653">
        <v>18</v>
      </c>
      <c r="P294" s="651">
        <v>67.679283183458267</v>
      </c>
      <c r="Q294" s="652">
        <v>10.95743133133959</v>
      </c>
      <c r="R294" s="651">
        <v>27.072333693613061</v>
      </c>
      <c r="S294" s="652">
        <v>10.40863993697134</v>
      </c>
      <c r="T294" s="651">
        <v>5.2483831229286819</v>
      </c>
      <c r="U294" s="652">
        <v>5.1251626809839479</v>
      </c>
      <c r="V294" s="653">
        <v>18</v>
      </c>
      <c r="W294" s="651">
        <v>61.716237385830638</v>
      </c>
      <c r="X294" s="652">
        <v>11.44689545025021</v>
      </c>
      <c r="Y294" s="651">
        <v>38.283762614169369</v>
      </c>
      <c r="Z294" s="652">
        <v>11.44689545025021</v>
      </c>
      <c r="AA294" s="651">
        <v>0</v>
      </c>
      <c r="AB294" s="654" t="s">
        <v>712</v>
      </c>
      <c r="AC294" s="653">
        <v>18</v>
      </c>
      <c r="AD294" s="651">
        <v>15.8477112688671</v>
      </c>
      <c r="AE294" s="652">
        <v>8.4051149162667365</v>
      </c>
      <c r="AF294" s="651">
        <v>47.104567458280158</v>
      </c>
      <c r="AG294" s="652">
        <v>11.471847700513489</v>
      </c>
      <c r="AH294" s="651">
        <v>37.047721272852741</v>
      </c>
      <c r="AI294" s="652">
        <v>11.1191178611019</v>
      </c>
      <c r="AJ294" s="653">
        <v>19</v>
      </c>
      <c r="AK294" s="651">
        <v>38.657748677221427</v>
      </c>
      <c r="AL294" s="652">
        <v>11.489026286710869</v>
      </c>
      <c r="AM294" s="651">
        <v>5.4801552913140377</v>
      </c>
      <c r="AN294" s="652">
        <v>5.338305597608362</v>
      </c>
      <c r="AO294" s="651">
        <v>55.862096031464539</v>
      </c>
      <c r="AP294" s="652">
        <v>11.72005141950282</v>
      </c>
      <c r="AQ294" s="653">
        <v>18</v>
      </c>
      <c r="AR294" s="651">
        <v>50.681335687171753</v>
      </c>
      <c r="AS294" s="652">
        <v>11.80773372308194</v>
      </c>
      <c r="AT294" s="651">
        <v>49.318664312828261</v>
      </c>
      <c r="AU294" s="652">
        <v>11.80773372308194</v>
      </c>
      <c r="AV294" s="651">
        <v>0</v>
      </c>
      <c r="AW294" s="654" t="s">
        <v>712</v>
      </c>
      <c r="AX294" s="653">
        <v>18</v>
      </c>
      <c r="AY294" s="651">
        <v>23.62208640616177</v>
      </c>
      <c r="AZ294" s="652">
        <v>10.334226751028529</v>
      </c>
      <c r="BA294" s="651">
        <v>64.629132982341744</v>
      </c>
      <c r="BB294" s="652">
        <v>11.624054698051919</v>
      </c>
      <c r="BC294" s="651">
        <v>11.7487806114965</v>
      </c>
      <c r="BD294" s="652">
        <v>7.8186244274373342</v>
      </c>
      <c r="BE294" s="653">
        <v>17</v>
      </c>
      <c r="BF294" s="651">
        <v>21.0637415341136</v>
      </c>
      <c r="BG294" s="652">
        <v>9.3733307865225726</v>
      </c>
      <c r="BH294" s="651">
        <v>63.388408283375533</v>
      </c>
      <c r="BI294" s="652">
        <v>11.05969609858292</v>
      </c>
      <c r="BJ294" s="651">
        <v>15.547850182510871</v>
      </c>
      <c r="BK294" s="652">
        <v>8.2778513086264365</v>
      </c>
      <c r="BL294" s="655">
        <v>19</v>
      </c>
    </row>
    <row r="295" spans="1:64">
      <c r="A295" s="446" t="s">
        <v>28</v>
      </c>
      <c r="B295" s="447">
        <v>93.513108349685254</v>
      </c>
      <c r="C295" s="448">
        <v>1.596285814262731</v>
      </c>
      <c r="D295" s="447">
        <v>4.1341215530134354</v>
      </c>
      <c r="E295" s="448">
        <v>1.311858416176878</v>
      </c>
      <c r="F295" s="447">
        <v>2.3527700973012751</v>
      </c>
      <c r="G295" s="448">
        <v>0.9562013938294559</v>
      </c>
      <c r="H295" s="449">
        <v>267</v>
      </c>
      <c r="I295" s="447">
        <v>30.91082317993828</v>
      </c>
      <c r="J295" s="448">
        <v>2.8451600403525159</v>
      </c>
      <c r="K295" s="447">
        <v>13.370676196888351</v>
      </c>
      <c r="L295" s="448">
        <v>2.041601207719784</v>
      </c>
      <c r="M295" s="447">
        <v>55.718500623173313</v>
      </c>
      <c r="N295" s="448">
        <v>3.0423229845965141</v>
      </c>
      <c r="O295" s="449">
        <v>275</v>
      </c>
      <c r="P295" s="447">
        <v>55.481812884176428</v>
      </c>
      <c r="Q295" s="448">
        <v>3.084217779390007</v>
      </c>
      <c r="R295" s="447">
        <v>29.65143446443042</v>
      </c>
      <c r="S295" s="448">
        <v>2.847500141864292</v>
      </c>
      <c r="T295" s="447">
        <v>14.866752651393121</v>
      </c>
      <c r="U295" s="448">
        <v>2.2173481934996708</v>
      </c>
      <c r="V295" s="449">
        <v>269</v>
      </c>
      <c r="W295" s="447">
        <v>67.252976343222315</v>
      </c>
      <c r="X295" s="448">
        <v>2.893724359986694</v>
      </c>
      <c r="Y295" s="447">
        <v>29.365447707006851</v>
      </c>
      <c r="Z295" s="448">
        <v>2.788689582356279</v>
      </c>
      <c r="AA295" s="447">
        <v>3.3815759497708262</v>
      </c>
      <c r="AB295" s="448">
        <v>1.2184833246942079</v>
      </c>
      <c r="AC295" s="449">
        <v>271</v>
      </c>
      <c r="AD295" s="447">
        <v>15.11220361063852</v>
      </c>
      <c r="AE295" s="448">
        <v>2.2044606622115732</v>
      </c>
      <c r="AF295" s="447">
        <v>42.516482509554251</v>
      </c>
      <c r="AG295" s="448">
        <v>2.9950860191657451</v>
      </c>
      <c r="AH295" s="447">
        <v>42.371313879807182</v>
      </c>
      <c r="AI295" s="448">
        <v>3.0126707642817281</v>
      </c>
      <c r="AJ295" s="449">
        <v>279</v>
      </c>
      <c r="AK295" s="447">
        <v>34.316455972026063</v>
      </c>
      <c r="AL295" s="448">
        <v>2.9158387103605969</v>
      </c>
      <c r="AM295" s="447">
        <v>37.192365225762437</v>
      </c>
      <c r="AN295" s="448">
        <v>2.952545269671579</v>
      </c>
      <c r="AO295" s="447">
        <v>28.491178802211468</v>
      </c>
      <c r="AP295" s="448">
        <v>2.7893377306112681</v>
      </c>
      <c r="AQ295" s="449">
        <v>274</v>
      </c>
      <c r="AR295" s="447">
        <v>47.748668062466479</v>
      </c>
      <c r="AS295" s="448">
        <v>3.0724816114933118</v>
      </c>
      <c r="AT295" s="447">
        <v>48.376717435017738</v>
      </c>
      <c r="AU295" s="448">
        <v>3.0714072850017851</v>
      </c>
      <c r="AV295" s="447">
        <v>3.8746145025157581</v>
      </c>
      <c r="AW295" s="448">
        <v>1.2096853132002461</v>
      </c>
      <c r="AX295" s="449">
        <v>273</v>
      </c>
      <c r="AY295" s="447">
        <v>36.606751582746917</v>
      </c>
      <c r="AZ295" s="448">
        <v>2.9429497261533411</v>
      </c>
      <c r="BA295" s="447">
        <v>61.043371770949349</v>
      </c>
      <c r="BB295" s="448">
        <v>2.9847059493795949</v>
      </c>
      <c r="BC295" s="447">
        <v>2.3498766463037049</v>
      </c>
      <c r="BD295" s="448">
        <v>0.95596941994430429</v>
      </c>
      <c r="BE295" s="449">
        <v>273</v>
      </c>
      <c r="BF295" s="447">
        <v>18.145074056654941</v>
      </c>
      <c r="BG295" s="448">
        <v>2.370141625304429</v>
      </c>
      <c r="BH295" s="447">
        <v>72.827569876208997</v>
      </c>
      <c r="BI295" s="448">
        <v>2.749875342557452</v>
      </c>
      <c r="BJ295" s="447">
        <v>9.0273560671361004</v>
      </c>
      <c r="BK295" s="448">
        <v>1.7954364435821779</v>
      </c>
      <c r="BL295" s="450">
        <v>271</v>
      </c>
    </row>
    <row r="296" spans="1:64">
      <c r="A296" s="446" t="s">
        <v>29</v>
      </c>
      <c r="B296" s="447">
        <v>71.781924670872741</v>
      </c>
      <c r="C296" s="448">
        <v>6.8650727306037416</v>
      </c>
      <c r="D296" s="447">
        <v>7.5625491642832294</v>
      </c>
      <c r="E296" s="448">
        <v>3.7137647759399859</v>
      </c>
      <c r="F296" s="447">
        <v>20.655526164844041</v>
      </c>
      <c r="G296" s="448">
        <v>6.4234455066082896</v>
      </c>
      <c r="H296" s="449">
        <v>52</v>
      </c>
      <c r="I296" s="447">
        <v>40.601464151213122</v>
      </c>
      <c r="J296" s="448">
        <v>6.8687015725130793</v>
      </c>
      <c r="K296" s="447">
        <v>13.247551010672</v>
      </c>
      <c r="L296" s="448">
        <v>4.8297063679868177</v>
      </c>
      <c r="M296" s="447">
        <v>46.150984838114937</v>
      </c>
      <c r="N296" s="448">
        <v>7.0124547387067819</v>
      </c>
      <c r="O296" s="449">
        <v>55</v>
      </c>
      <c r="P296" s="447">
        <v>28.325201725926661</v>
      </c>
      <c r="Q296" s="448">
        <v>6.1120298887281557</v>
      </c>
      <c r="R296" s="447">
        <v>34.118866760443737</v>
      </c>
      <c r="S296" s="448">
        <v>6.4379435667069904</v>
      </c>
      <c r="T296" s="447">
        <v>37.555931513629623</v>
      </c>
      <c r="U296" s="448">
        <v>6.910892199957269</v>
      </c>
      <c r="V296" s="449">
        <v>56</v>
      </c>
      <c r="W296" s="447">
        <v>36.108033807413918</v>
      </c>
      <c r="X296" s="448">
        <v>6.6783395478373686</v>
      </c>
      <c r="Y296" s="447">
        <v>48.850931693676593</v>
      </c>
      <c r="Z296" s="448">
        <v>6.8865429739368089</v>
      </c>
      <c r="AA296" s="447">
        <v>15.04103449890953</v>
      </c>
      <c r="AB296" s="448">
        <v>4.9419070566297121</v>
      </c>
      <c r="AC296" s="449">
        <v>57</v>
      </c>
      <c r="AD296" s="447">
        <v>7.8767407528505347</v>
      </c>
      <c r="AE296" s="448">
        <v>3.4403953692739369</v>
      </c>
      <c r="AF296" s="447">
        <v>43.892998986427578</v>
      </c>
      <c r="AG296" s="448">
        <v>6.9481823279508106</v>
      </c>
      <c r="AH296" s="447">
        <v>48.230260260721892</v>
      </c>
      <c r="AI296" s="448">
        <v>7.0425041175924266</v>
      </c>
      <c r="AJ296" s="449">
        <v>55</v>
      </c>
      <c r="AK296" s="447">
        <v>29.682007366479471</v>
      </c>
      <c r="AL296" s="448">
        <v>6.4710952978839078</v>
      </c>
      <c r="AM296" s="447">
        <v>44.710794605733092</v>
      </c>
      <c r="AN296" s="448">
        <v>6.9457050147524573</v>
      </c>
      <c r="AO296" s="447">
        <v>25.607198027787451</v>
      </c>
      <c r="AP296" s="448">
        <v>5.7919718014031902</v>
      </c>
      <c r="AQ296" s="449">
        <v>56</v>
      </c>
      <c r="AR296" s="447">
        <v>53.403811288777717</v>
      </c>
      <c r="AS296" s="448">
        <v>7.196133305211827</v>
      </c>
      <c r="AT296" s="447">
        <v>42.27583289387556</v>
      </c>
      <c r="AU296" s="448">
        <v>7.0840149784233013</v>
      </c>
      <c r="AV296" s="447">
        <v>4.3203558173467451</v>
      </c>
      <c r="AW296" s="448">
        <v>3.02105761543995</v>
      </c>
      <c r="AX296" s="449">
        <v>52</v>
      </c>
      <c r="AY296" s="447">
        <v>30.144705609914741</v>
      </c>
      <c r="AZ296" s="448">
        <v>6.5417969360618073</v>
      </c>
      <c r="BA296" s="447">
        <v>64.090749672516907</v>
      </c>
      <c r="BB296" s="448">
        <v>6.9062837340076229</v>
      </c>
      <c r="BC296" s="447">
        <v>5.7645447175683682</v>
      </c>
      <c r="BD296" s="448">
        <v>3.3398587873584198</v>
      </c>
      <c r="BE296" s="449">
        <v>50</v>
      </c>
      <c r="BF296" s="447">
        <v>17.00971280474722</v>
      </c>
      <c r="BG296" s="448">
        <v>5.0374924103670313</v>
      </c>
      <c r="BH296" s="447">
        <v>72.581526521348806</v>
      </c>
      <c r="BI296" s="448">
        <v>6.337565458234053</v>
      </c>
      <c r="BJ296" s="447">
        <v>10.40876067390397</v>
      </c>
      <c r="BK296" s="448">
        <v>4.7860341272580316</v>
      </c>
      <c r="BL296" s="450">
        <v>55</v>
      </c>
    </row>
    <row r="297" spans="1:64">
      <c r="A297" s="451" t="s">
        <v>30</v>
      </c>
      <c r="B297" s="452">
        <v>90.205979069939829</v>
      </c>
      <c r="C297" s="453">
        <v>1.788756153642256</v>
      </c>
      <c r="D297" s="452">
        <v>4.6558719327579512</v>
      </c>
      <c r="E297" s="453">
        <v>1.248366718227802</v>
      </c>
      <c r="F297" s="452">
        <v>5.1381489973022498</v>
      </c>
      <c r="G297" s="453">
        <v>1.3546905439758801</v>
      </c>
      <c r="H297" s="454">
        <v>319</v>
      </c>
      <c r="I297" s="452">
        <v>32.419322639566403</v>
      </c>
      <c r="J297" s="453">
        <v>2.634118168253925</v>
      </c>
      <c r="K297" s="452">
        <v>13.35150984066645</v>
      </c>
      <c r="L297" s="453">
        <v>1.880583419769785</v>
      </c>
      <c r="M297" s="452">
        <v>54.229167519767131</v>
      </c>
      <c r="N297" s="453">
        <v>2.7968286567933549</v>
      </c>
      <c r="O297" s="454">
        <v>330</v>
      </c>
      <c r="P297" s="452">
        <v>51.173036353688332</v>
      </c>
      <c r="Q297" s="453">
        <v>2.8291204559125211</v>
      </c>
      <c r="R297" s="452">
        <v>30.360255138572569</v>
      </c>
      <c r="S297" s="453">
        <v>2.603269480227131</v>
      </c>
      <c r="T297" s="452">
        <v>18.466708507739099</v>
      </c>
      <c r="U297" s="453">
        <v>2.2333403287252929</v>
      </c>
      <c r="V297" s="454">
        <v>325</v>
      </c>
      <c r="W297" s="452">
        <v>62.203455375771327</v>
      </c>
      <c r="X297" s="453">
        <v>2.7248394827830471</v>
      </c>
      <c r="Y297" s="452">
        <v>32.524623866619088</v>
      </c>
      <c r="Z297" s="453">
        <v>2.6180459658992539</v>
      </c>
      <c r="AA297" s="452">
        <v>5.2719207576095632</v>
      </c>
      <c r="AB297" s="453">
        <v>1.317438226732204</v>
      </c>
      <c r="AC297" s="454">
        <v>328</v>
      </c>
      <c r="AD297" s="452">
        <v>14.005702431441639</v>
      </c>
      <c r="AE297" s="453">
        <v>1.948216414307161</v>
      </c>
      <c r="AF297" s="452">
        <v>42.726989720327211</v>
      </c>
      <c r="AG297" s="453">
        <v>2.7506306718402889</v>
      </c>
      <c r="AH297" s="452">
        <v>43.267307848231113</v>
      </c>
      <c r="AI297" s="453">
        <v>2.774337997904273</v>
      </c>
      <c r="AJ297" s="454">
        <v>334</v>
      </c>
      <c r="AK297" s="452">
        <v>33.5840661265986</v>
      </c>
      <c r="AL297" s="453">
        <v>2.6599672909257901</v>
      </c>
      <c r="AM297" s="452">
        <v>38.380515489175423</v>
      </c>
      <c r="AN297" s="453">
        <v>2.724624901257199</v>
      </c>
      <c r="AO297" s="452">
        <v>28.035418384225981</v>
      </c>
      <c r="AP297" s="453">
        <v>2.523254274978624</v>
      </c>
      <c r="AQ297" s="454">
        <v>330</v>
      </c>
      <c r="AR297" s="452">
        <v>48.588725466297042</v>
      </c>
      <c r="AS297" s="453">
        <v>2.8301393228621818</v>
      </c>
      <c r="AT297" s="452">
        <v>47.470446272006903</v>
      </c>
      <c r="AU297" s="453">
        <v>2.82362099190301</v>
      </c>
      <c r="AV297" s="452">
        <v>3.940828261696034</v>
      </c>
      <c r="AW297" s="453">
        <v>1.1235561752199841</v>
      </c>
      <c r="AX297" s="454">
        <v>325</v>
      </c>
      <c r="AY297" s="452">
        <v>35.684047201034282</v>
      </c>
      <c r="AZ297" s="453">
        <v>2.695135956802412</v>
      </c>
      <c r="BA297" s="452">
        <v>61.478501597374638</v>
      </c>
      <c r="BB297" s="453">
        <v>2.7437908503853579</v>
      </c>
      <c r="BC297" s="452">
        <v>2.8374512015910809</v>
      </c>
      <c r="BD297" s="453">
        <v>0.94983650793300056</v>
      </c>
      <c r="BE297" s="454">
        <v>323</v>
      </c>
      <c r="BF297" s="452">
        <v>17.96777414519126</v>
      </c>
      <c r="BG297" s="453">
        <v>2.1496704866788381</v>
      </c>
      <c r="BH297" s="452">
        <v>72.789147334520464</v>
      </c>
      <c r="BI297" s="453">
        <v>2.5227244153754138</v>
      </c>
      <c r="BJ297" s="452">
        <v>9.2430785202882788</v>
      </c>
      <c r="BK297" s="453">
        <v>1.6904508513943239</v>
      </c>
      <c r="BL297" s="455">
        <v>326</v>
      </c>
    </row>
    <row r="298" spans="1:64">
      <c r="A298" s="770" t="s">
        <v>499</v>
      </c>
      <c r="B298" s="770" t="s">
        <v>68</v>
      </c>
      <c r="C298" s="770" t="s">
        <v>68</v>
      </c>
      <c r="D298" s="770" t="s">
        <v>68</v>
      </c>
      <c r="E298" s="770" t="s">
        <v>68</v>
      </c>
      <c r="F298" s="770" t="s">
        <v>68</v>
      </c>
      <c r="G298" s="770" t="s">
        <v>68</v>
      </c>
      <c r="H298" s="770" t="s">
        <v>68</v>
      </c>
      <c r="I298" s="770" t="s">
        <v>68</v>
      </c>
      <c r="J298" s="770" t="s">
        <v>68</v>
      </c>
      <c r="K298" s="770" t="s">
        <v>68</v>
      </c>
      <c r="L298" s="770" t="s">
        <v>68</v>
      </c>
      <c r="M298" s="770" t="s">
        <v>68</v>
      </c>
      <c r="N298" s="770" t="s">
        <v>68</v>
      </c>
      <c r="O298" s="770" t="s">
        <v>68</v>
      </c>
      <c r="P298" s="770" t="s">
        <v>68</v>
      </c>
      <c r="Q298" s="770" t="s">
        <v>68</v>
      </c>
      <c r="R298" s="770" t="s">
        <v>68</v>
      </c>
      <c r="S298" s="770" t="s">
        <v>68</v>
      </c>
      <c r="T298" s="770" t="s">
        <v>68</v>
      </c>
      <c r="U298" s="770" t="s">
        <v>68</v>
      </c>
      <c r="V298" s="770" t="s">
        <v>68</v>
      </c>
      <c r="W298" s="770" t="s">
        <v>68</v>
      </c>
      <c r="X298" s="770" t="s">
        <v>68</v>
      </c>
      <c r="Y298" s="770" t="s">
        <v>68</v>
      </c>
      <c r="Z298" s="770" t="s">
        <v>68</v>
      </c>
      <c r="AA298" s="770" t="s">
        <v>68</v>
      </c>
      <c r="AB298" s="770" t="s">
        <v>68</v>
      </c>
      <c r="AC298" s="770" t="s">
        <v>68</v>
      </c>
      <c r="AD298" s="770" t="s">
        <v>68</v>
      </c>
      <c r="AE298" s="770" t="s">
        <v>68</v>
      </c>
      <c r="AF298" s="770" t="s">
        <v>68</v>
      </c>
      <c r="AG298" s="770" t="s">
        <v>68</v>
      </c>
      <c r="AH298" s="770" t="s">
        <v>68</v>
      </c>
      <c r="AI298" s="770" t="s">
        <v>68</v>
      </c>
      <c r="AJ298" s="770" t="s">
        <v>68</v>
      </c>
      <c r="AK298" s="770" t="s">
        <v>68</v>
      </c>
      <c r="AL298" s="770" t="s">
        <v>68</v>
      </c>
      <c r="AM298" s="770" t="s">
        <v>68</v>
      </c>
      <c r="AN298" s="770" t="s">
        <v>68</v>
      </c>
      <c r="AO298" s="770" t="s">
        <v>68</v>
      </c>
      <c r="AP298" s="770" t="s">
        <v>68</v>
      </c>
      <c r="AQ298" s="770" t="s">
        <v>68</v>
      </c>
      <c r="AR298" s="770" t="s">
        <v>68</v>
      </c>
      <c r="AS298" s="770" t="s">
        <v>68</v>
      </c>
      <c r="AT298" s="770" t="s">
        <v>68</v>
      </c>
      <c r="AU298" s="770" t="s">
        <v>68</v>
      </c>
      <c r="AV298" s="770" t="s">
        <v>68</v>
      </c>
      <c r="AW298" s="770" t="s">
        <v>68</v>
      </c>
      <c r="AX298" s="770" t="s">
        <v>68</v>
      </c>
      <c r="AY298" s="770" t="s">
        <v>68</v>
      </c>
      <c r="AZ298" s="770" t="s">
        <v>68</v>
      </c>
      <c r="BA298" s="770" t="s">
        <v>68</v>
      </c>
      <c r="BB298" s="770" t="s">
        <v>68</v>
      </c>
      <c r="BC298" s="770" t="s">
        <v>68</v>
      </c>
      <c r="BD298" s="770" t="s">
        <v>68</v>
      </c>
      <c r="BE298" s="770" t="s">
        <v>68</v>
      </c>
      <c r="BF298" s="770" t="s">
        <v>68</v>
      </c>
      <c r="BG298" s="770" t="s">
        <v>68</v>
      </c>
      <c r="BH298" s="770" t="s">
        <v>68</v>
      </c>
      <c r="BI298" s="770" t="s">
        <v>68</v>
      </c>
      <c r="BJ298" s="770" t="s">
        <v>68</v>
      </c>
      <c r="BK298" s="770" t="s">
        <v>68</v>
      </c>
      <c r="BL298" s="770" t="s">
        <v>68</v>
      </c>
    </row>
    <row r="299" spans="1:64">
      <c r="A299" s="770" t="s">
        <v>76</v>
      </c>
      <c r="B299" s="770" t="s">
        <v>40</v>
      </c>
      <c r="C299" s="770" t="s">
        <v>40</v>
      </c>
      <c r="D299" s="770" t="s">
        <v>40</v>
      </c>
      <c r="E299" s="770" t="s">
        <v>40</v>
      </c>
      <c r="F299" s="770" t="s">
        <v>40</v>
      </c>
      <c r="G299" s="770" t="s">
        <v>40</v>
      </c>
      <c r="H299" s="770" t="s">
        <v>40</v>
      </c>
      <c r="I299" s="770" t="s">
        <v>40</v>
      </c>
      <c r="J299" s="770" t="s">
        <v>40</v>
      </c>
      <c r="K299" s="770" t="s">
        <v>40</v>
      </c>
      <c r="L299" s="770" t="s">
        <v>40</v>
      </c>
      <c r="M299" s="770" t="s">
        <v>40</v>
      </c>
      <c r="N299" s="770" t="s">
        <v>40</v>
      </c>
      <c r="O299" s="770" t="s">
        <v>40</v>
      </c>
      <c r="P299" s="770" t="s">
        <v>40</v>
      </c>
      <c r="Q299" s="770" t="s">
        <v>40</v>
      </c>
      <c r="R299" s="770" t="s">
        <v>40</v>
      </c>
      <c r="S299" s="770" t="s">
        <v>40</v>
      </c>
      <c r="T299" s="770" t="s">
        <v>40</v>
      </c>
      <c r="U299" s="770" t="s">
        <v>40</v>
      </c>
      <c r="V299" s="770" t="s">
        <v>40</v>
      </c>
      <c r="W299" s="770" t="s">
        <v>40</v>
      </c>
      <c r="X299" s="770" t="s">
        <v>40</v>
      </c>
      <c r="Y299" s="770" t="s">
        <v>40</v>
      </c>
      <c r="Z299" s="770" t="s">
        <v>40</v>
      </c>
      <c r="AA299" s="770" t="s">
        <v>40</v>
      </c>
      <c r="AB299" s="770" t="s">
        <v>40</v>
      </c>
      <c r="AC299" s="770" t="s">
        <v>40</v>
      </c>
      <c r="AD299" s="770" t="s">
        <v>40</v>
      </c>
      <c r="AE299" s="770" t="s">
        <v>40</v>
      </c>
      <c r="AF299" s="770" t="s">
        <v>40</v>
      </c>
      <c r="AG299" s="770" t="s">
        <v>40</v>
      </c>
      <c r="AH299" s="770" t="s">
        <v>40</v>
      </c>
      <c r="AI299" s="770" t="s">
        <v>40</v>
      </c>
      <c r="AJ299" s="770" t="s">
        <v>40</v>
      </c>
      <c r="AK299" s="770" t="s">
        <v>40</v>
      </c>
      <c r="AL299" s="770" t="s">
        <v>40</v>
      </c>
      <c r="AM299" s="770" t="s">
        <v>40</v>
      </c>
      <c r="AN299" s="770" t="s">
        <v>40</v>
      </c>
      <c r="AO299" s="770" t="s">
        <v>40</v>
      </c>
      <c r="AP299" s="770" t="s">
        <v>40</v>
      </c>
      <c r="AQ299" s="770" t="s">
        <v>40</v>
      </c>
      <c r="AR299" s="770" t="s">
        <v>40</v>
      </c>
      <c r="AS299" s="770" t="s">
        <v>40</v>
      </c>
      <c r="AT299" s="770" t="s">
        <v>40</v>
      </c>
      <c r="AU299" s="770" t="s">
        <v>40</v>
      </c>
      <c r="AV299" s="770" t="s">
        <v>40</v>
      </c>
      <c r="AW299" s="770" t="s">
        <v>40</v>
      </c>
      <c r="AX299" s="770" t="s">
        <v>40</v>
      </c>
      <c r="AY299" s="770" t="s">
        <v>40</v>
      </c>
      <c r="AZ299" s="770" t="s">
        <v>40</v>
      </c>
      <c r="BA299" s="770" t="s">
        <v>40</v>
      </c>
      <c r="BB299" s="770" t="s">
        <v>40</v>
      </c>
      <c r="BC299" s="770" t="s">
        <v>40</v>
      </c>
      <c r="BD299" s="770" t="s">
        <v>40</v>
      </c>
      <c r="BE299" s="770" t="s">
        <v>40</v>
      </c>
      <c r="BF299" s="770" t="s">
        <v>40</v>
      </c>
      <c r="BG299" s="770" t="s">
        <v>40</v>
      </c>
      <c r="BH299" s="770" t="s">
        <v>40</v>
      </c>
      <c r="BI299" s="770" t="s">
        <v>40</v>
      </c>
      <c r="BJ299" s="770" t="s">
        <v>40</v>
      </c>
      <c r="BK299" s="770" t="s">
        <v>40</v>
      </c>
      <c r="BL299" s="770" t="s">
        <v>40</v>
      </c>
    </row>
    <row r="300" spans="1:64">
      <c r="A300" s="770" t="s">
        <v>503</v>
      </c>
      <c r="B300" s="770" t="s">
        <v>503</v>
      </c>
      <c r="C300" s="770" t="s">
        <v>503</v>
      </c>
      <c r="D300" s="770" t="s">
        <v>503</v>
      </c>
      <c r="E300" s="770" t="s">
        <v>503</v>
      </c>
      <c r="F300" s="770" t="s">
        <v>503</v>
      </c>
      <c r="G300" s="770" t="s">
        <v>503</v>
      </c>
      <c r="H300" s="770" t="s">
        <v>503</v>
      </c>
      <c r="I300" s="770" t="s">
        <v>503</v>
      </c>
      <c r="J300" s="770" t="s">
        <v>503</v>
      </c>
      <c r="K300" s="770" t="s">
        <v>503</v>
      </c>
      <c r="L300" s="770" t="s">
        <v>503</v>
      </c>
      <c r="M300" s="770" t="s">
        <v>503</v>
      </c>
      <c r="N300" s="770" t="s">
        <v>503</v>
      </c>
      <c r="O300" s="770" t="s">
        <v>503</v>
      </c>
      <c r="P300" s="770" t="s">
        <v>503</v>
      </c>
      <c r="Q300" s="770" t="s">
        <v>503</v>
      </c>
      <c r="R300" s="770" t="s">
        <v>503</v>
      </c>
      <c r="S300" s="770" t="s">
        <v>503</v>
      </c>
      <c r="T300" s="770" t="s">
        <v>503</v>
      </c>
      <c r="U300" s="770" t="s">
        <v>503</v>
      </c>
      <c r="V300" s="770" t="s">
        <v>503</v>
      </c>
      <c r="W300" s="770" t="s">
        <v>503</v>
      </c>
      <c r="X300" s="770" t="s">
        <v>503</v>
      </c>
      <c r="Y300" s="770" t="s">
        <v>503</v>
      </c>
      <c r="Z300" s="770" t="s">
        <v>503</v>
      </c>
      <c r="AA300" s="770" t="s">
        <v>503</v>
      </c>
      <c r="AB300" s="770" t="s">
        <v>503</v>
      </c>
      <c r="AC300" s="770" t="s">
        <v>503</v>
      </c>
      <c r="AD300" s="770" t="s">
        <v>503</v>
      </c>
      <c r="AE300" s="770" t="s">
        <v>503</v>
      </c>
      <c r="AF300" s="770" t="s">
        <v>503</v>
      </c>
      <c r="AG300" s="770" t="s">
        <v>503</v>
      </c>
      <c r="AH300" s="770" t="s">
        <v>503</v>
      </c>
      <c r="AI300" s="770" t="s">
        <v>503</v>
      </c>
      <c r="AJ300" s="770" t="s">
        <v>503</v>
      </c>
      <c r="AK300" s="770" t="s">
        <v>503</v>
      </c>
      <c r="AL300" s="770" t="s">
        <v>503</v>
      </c>
      <c r="AM300" s="770" t="s">
        <v>503</v>
      </c>
      <c r="AN300" s="770" t="s">
        <v>503</v>
      </c>
      <c r="AO300" s="770" t="s">
        <v>503</v>
      </c>
      <c r="AP300" s="770" t="s">
        <v>503</v>
      </c>
      <c r="AQ300" s="770" t="s">
        <v>503</v>
      </c>
      <c r="AR300" s="770" t="s">
        <v>503</v>
      </c>
      <c r="AS300" s="770" t="s">
        <v>503</v>
      </c>
      <c r="AT300" s="770" t="s">
        <v>503</v>
      </c>
      <c r="AU300" s="770" t="s">
        <v>503</v>
      </c>
      <c r="AV300" s="770" t="s">
        <v>503</v>
      </c>
      <c r="AW300" s="770" t="s">
        <v>503</v>
      </c>
      <c r="AX300" s="770" t="s">
        <v>503</v>
      </c>
      <c r="AY300" s="770" t="s">
        <v>503</v>
      </c>
      <c r="AZ300" s="770" t="s">
        <v>503</v>
      </c>
      <c r="BA300" s="770" t="s">
        <v>503</v>
      </c>
      <c r="BB300" s="770" t="s">
        <v>503</v>
      </c>
      <c r="BC300" s="770" t="s">
        <v>503</v>
      </c>
      <c r="BD300" s="770" t="s">
        <v>503</v>
      </c>
      <c r="BE300" s="770" t="s">
        <v>503</v>
      </c>
      <c r="BF300" s="770" t="s">
        <v>503</v>
      </c>
      <c r="BG300" s="770" t="s">
        <v>503</v>
      </c>
      <c r="BH300" s="770" t="s">
        <v>503</v>
      </c>
      <c r="BI300" s="770" t="s">
        <v>503</v>
      </c>
      <c r="BJ300" s="770" t="s">
        <v>503</v>
      </c>
      <c r="BK300" s="770" t="s">
        <v>503</v>
      </c>
      <c r="BL300" s="770" t="s">
        <v>503</v>
      </c>
    </row>
    <row r="302" spans="1:64">
      <c r="A302" s="832" t="s">
        <v>653</v>
      </c>
      <c r="B302" s="832"/>
      <c r="C302" s="832"/>
      <c r="D302" s="832"/>
      <c r="E302" s="832"/>
      <c r="F302" s="832"/>
      <c r="G302" s="832"/>
      <c r="H302" s="832"/>
      <c r="I302" s="832"/>
      <c r="J302" s="832"/>
      <c r="K302" s="832"/>
      <c r="L302" s="832"/>
      <c r="M302" s="832"/>
      <c r="N302" s="832"/>
      <c r="O302" s="832"/>
      <c r="P302" s="832"/>
      <c r="Q302" s="832"/>
      <c r="R302" s="832"/>
      <c r="S302" s="832"/>
      <c r="T302" s="832"/>
      <c r="U302" s="832"/>
      <c r="V302" s="832"/>
      <c r="W302" s="832"/>
      <c r="X302" s="832"/>
      <c r="Y302" s="832"/>
      <c r="Z302" s="832"/>
      <c r="AA302" s="832"/>
      <c r="AB302" s="832"/>
      <c r="AC302" s="832"/>
      <c r="AD302" s="832"/>
      <c r="AE302" s="832"/>
      <c r="AF302" s="832"/>
      <c r="AG302" s="832"/>
      <c r="AH302" s="832"/>
      <c r="AI302" s="832"/>
      <c r="AJ302" s="832"/>
      <c r="AK302" s="832"/>
    </row>
    <row r="303" spans="1:64" s="8" customFormat="1" ht="27.6" customHeight="1" thickBot="1">
      <c r="A303" s="868" t="s">
        <v>0</v>
      </c>
      <c r="B303" s="877" t="s">
        <v>595</v>
      </c>
      <c r="C303" s="877" t="s">
        <v>595</v>
      </c>
      <c r="D303" s="877" t="s">
        <v>595</v>
      </c>
      <c r="E303" s="877" t="s">
        <v>596</v>
      </c>
      <c r="F303" s="877" t="s">
        <v>596</v>
      </c>
      <c r="G303" s="877" t="s">
        <v>596</v>
      </c>
      <c r="H303" s="877" t="s">
        <v>597</v>
      </c>
      <c r="I303" s="877" t="s">
        <v>597</v>
      </c>
      <c r="J303" s="877" t="s">
        <v>597</v>
      </c>
      <c r="K303" s="877" t="s">
        <v>598</v>
      </c>
      <c r="L303" s="877" t="s">
        <v>598</v>
      </c>
      <c r="M303" s="877" t="s">
        <v>598</v>
      </c>
      <c r="N303" s="877" t="s">
        <v>599</v>
      </c>
      <c r="O303" s="877" t="s">
        <v>599</v>
      </c>
      <c r="P303" s="877" t="s">
        <v>599</v>
      </c>
      <c r="Q303" s="877" t="s">
        <v>600</v>
      </c>
      <c r="R303" s="877" t="s">
        <v>600</v>
      </c>
      <c r="S303" s="877" t="s">
        <v>600</v>
      </c>
      <c r="T303" s="877" t="s">
        <v>601</v>
      </c>
      <c r="U303" s="877" t="s">
        <v>601</v>
      </c>
      <c r="V303" s="877" t="s">
        <v>601</v>
      </c>
      <c r="W303" s="877" t="s">
        <v>602</v>
      </c>
      <c r="X303" s="877" t="s">
        <v>602</v>
      </c>
      <c r="Y303" s="877" t="s">
        <v>602</v>
      </c>
      <c r="Z303" s="877" t="s">
        <v>603</v>
      </c>
      <c r="AA303" s="877" t="s">
        <v>603</v>
      </c>
      <c r="AB303" s="877" t="s">
        <v>603</v>
      </c>
      <c r="AC303" s="877" t="s">
        <v>604</v>
      </c>
      <c r="AD303" s="877" t="s">
        <v>604</v>
      </c>
      <c r="AE303" s="877" t="s">
        <v>604</v>
      </c>
      <c r="AF303" s="877" t="s">
        <v>605</v>
      </c>
      <c r="AG303" s="877" t="s">
        <v>605</v>
      </c>
      <c r="AH303" s="877" t="s">
        <v>605</v>
      </c>
      <c r="AI303" s="877" t="s">
        <v>606</v>
      </c>
      <c r="AJ303" s="877" t="s">
        <v>606</v>
      </c>
      <c r="AK303" s="878" t="s">
        <v>606</v>
      </c>
    </row>
    <row r="304" spans="1:64" ht="15.75" thickBot="1">
      <c r="A304" s="872" t="s">
        <v>0</v>
      </c>
      <c r="B304" s="2" t="s">
        <v>11</v>
      </c>
      <c r="C304" s="2" t="s">
        <v>37</v>
      </c>
      <c r="D304" s="12" t="s">
        <v>248</v>
      </c>
      <c r="E304" s="2" t="s">
        <v>11</v>
      </c>
      <c r="F304" s="2" t="s">
        <v>37</v>
      </c>
      <c r="G304" s="12" t="s">
        <v>248</v>
      </c>
      <c r="H304" s="2" t="s">
        <v>11</v>
      </c>
      <c r="I304" s="2" t="s">
        <v>37</v>
      </c>
      <c r="J304" s="12" t="s">
        <v>248</v>
      </c>
      <c r="K304" s="2" t="s">
        <v>11</v>
      </c>
      <c r="L304" s="2" t="s">
        <v>37</v>
      </c>
      <c r="M304" s="12" t="s">
        <v>248</v>
      </c>
      <c r="N304" s="2" t="s">
        <v>11</v>
      </c>
      <c r="O304" s="2" t="s">
        <v>37</v>
      </c>
      <c r="P304" s="12" t="s">
        <v>248</v>
      </c>
      <c r="Q304" s="2" t="s">
        <v>11</v>
      </c>
      <c r="R304" s="2" t="s">
        <v>37</v>
      </c>
      <c r="S304" s="12" t="s">
        <v>248</v>
      </c>
      <c r="T304" s="2" t="s">
        <v>11</v>
      </c>
      <c r="U304" s="2" t="s">
        <v>37</v>
      </c>
      <c r="V304" s="12" t="s">
        <v>248</v>
      </c>
      <c r="W304" s="2" t="s">
        <v>11</v>
      </c>
      <c r="X304" s="2" t="s">
        <v>37</v>
      </c>
      <c r="Y304" s="12" t="s">
        <v>248</v>
      </c>
      <c r="Z304" s="2" t="s">
        <v>11</v>
      </c>
      <c r="AA304" s="2" t="s">
        <v>37</v>
      </c>
      <c r="AB304" s="12" t="s">
        <v>248</v>
      </c>
      <c r="AC304" s="2" t="s">
        <v>11</v>
      </c>
      <c r="AD304" s="2" t="s">
        <v>37</v>
      </c>
      <c r="AE304" s="12" t="s">
        <v>248</v>
      </c>
      <c r="AF304" s="2" t="s">
        <v>11</v>
      </c>
      <c r="AG304" s="2" t="s">
        <v>37</v>
      </c>
      <c r="AH304" s="12" t="s">
        <v>248</v>
      </c>
      <c r="AI304" s="2" t="s">
        <v>11</v>
      </c>
      <c r="AJ304" s="2" t="s">
        <v>37</v>
      </c>
      <c r="AK304" s="2" t="s">
        <v>248</v>
      </c>
    </row>
    <row r="305" spans="1:37">
      <c r="A305" s="481" t="s">
        <v>12</v>
      </c>
      <c r="B305" s="459">
        <v>0.91686715474395741</v>
      </c>
      <c r="C305" s="552">
        <v>0.46796828247194389</v>
      </c>
      <c r="D305" s="461">
        <v>416</v>
      </c>
      <c r="E305" s="459">
        <v>2.4800566186380602</v>
      </c>
      <c r="F305" s="552">
        <v>0.74585362350333229</v>
      </c>
      <c r="G305" s="461">
        <v>415</v>
      </c>
      <c r="H305" s="459">
        <v>5.5781641509974982</v>
      </c>
      <c r="I305" s="552">
        <v>1.1308097014214871</v>
      </c>
      <c r="J305" s="461">
        <v>417</v>
      </c>
      <c r="K305" s="459">
        <v>0</v>
      </c>
      <c r="L305" s="686" t="s">
        <v>712</v>
      </c>
      <c r="M305" s="461">
        <v>413</v>
      </c>
      <c r="N305" s="459">
        <v>17.876116309719791</v>
      </c>
      <c r="O305" s="552">
        <v>1.8803733968643701</v>
      </c>
      <c r="P305" s="461">
        <v>419</v>
      </c>
      <c r="Q305" s="459">
        <v>0.24992249687509899</v>
      </c>
      <c r="R305" s="552">
        <v>0.24992267280004099</v>
      </c>
      <c r="S305" s="461">
        <v>416</v>
      </c>
      <c r="T305" s="459">
        <v>4.1434348890248609</v>
      </c>
      <c r="U305" s="552">
        <v>0.95070115450254566</v>
      </c>
      <c r="V305" s="461">
        <v>416</v>
      </c>
      <c r="W305" s="459">
        <v>1.331281008691803</v>
      </c>
      <c r="X305" s="552">
        <v>0.54566496500694961</v>
      </c>
      <c r="Y305" s="461">
        <v>416</v>
      </c>
      <c r="Z305" s="459">
        <v>4.7045763186250316</v>
      </c>
      <c r="AA305" s="552">
        <v>1.110888992578464</v>
      </c>
      <c r="AB305" s="461">
        <v>413</v>
      </c>
      <c r="AC305" s="459">
        <v>2.1591818903841982</v>
      </c>
      <c r="AD305" s="552">
        <v>0.7736830891632277</v>
      </c>
      <c r="AE305" s="461">
        <v>417</v>
      </c>
      <c r="AF305" s="459">
        <v>1.350514220466271</v>
      </c>
      <c r="AG305" s="552">
        <v>0.55318197846517669</v>
      </c>
      <c r="AH305" s="461">
        <v>416</v>
      </c>
      <c r="AI305" s="459">
        <v>19.56656565963738</v>
      </c>
      <c r="AJ305" s="552">
        <v>2.0800421653101449</v>
      </c>
      <c r="AK305" s="482">
        <v>391</v>
      </c>
    </row>
    <row r="306" spans="1:37">
      <c r="A306" s="483" t="s">
        <v>13</v>
      </c>
      <c r="B306" s="462">
        <v>2.2254730068277619</v>
      </c>
      <c r="C306" s="553">
        <v>0.71433039701101253</v>
      </c>
      <c r="D306" s="464">
        <v>468</v>
      </c>
      <c r="E306" s="462">
        <v>2.6527880427988162</v>
      </c>
      <c r="F306" s="553">
        <v>0.91098352907021729</v>
      </c>
      <c r="G306" s="464">
        <v>471</v>
      </c>
      <c r="H306" s="462">
        <v>1.835053060770637</v>
      </c>
      <c r="I306" s="553">
        <v>0.65609822088793601</v>
      </c>
      <c r="J306" s="464">
        <v>470</v>
      </c>
      <c r="K306" s="462">
        <v>0</v>
      </c>
      <c r="L306" s="687" t="s">
        <v>712</v>
      </c>
      <c r="M306" s="464">
        <v>466</v>
      </c>
      <c r="N306" s="462">
        <v>3.2816791347176628</v>
      </c>
      <c r="O306" s="553">
        <v>0.77595500215979507</v>
      </c>
      <c r="P306" s="464">
        <v>469</v>
      </c>
      <c r="Q306" s="462">
        <v>0.71247927677338574</v>
      </c>
      <c r="R306" s="553">
        <v>0.41797286786479831</v>
      </c>
      <c r="S306" s="464">
        <v>470</v>
      </c>
      <c r="T306" s="462">
        <v>2.0796132466191</v>
      </c>
      <c r="U306" s="553">
        <v>0.6707778013557687</v>
      </c>
      <c r="V306" s="464">
        <v>469</v>
      </c>
      <c r="W306" s="462">
        <v>0.87899904012303276</v>
      </c>
      <c r="X306" s="553">
        <v>0.44897389252353842</v>
      </c>
      <c r="Y306" s="464">
        <v>467</v>
      </c>
      <c r="Z306" s="462">
        <v>1.54345511406407</v>
      </c>
      <c r="AA306" s="553">
        <v>0.5591702547962194</v>
      </c>
      <c r="AB306" s="464">
        <v>469</v>
      </c>
      <c r="AC306" s="462">
        <v>3.046492759065702</v>
      </c>
      <c r="AD306" s="553">
        <v>0.87366710770910672</v>
      </c>
      <c r="AE306" s="464">
        <v>469</v>
      </c>
      <c r="AF306" s="462">
        <v>0.3613259000145958</v>
      </c>
      <c r="AG306" s="553">
        <v>0.25783017479826498</v>
      </c>
      <c r="AH306" s="464">
        <v>467</v>
      </c>
      <c r="AI306" s="462">
        <v>18.558369888118161</v>
      </c>
      <c r="AJ306" s="553">
        <v>1.840005484095945</v>
      </c>
      <c r="AK306" s="484">
        <v>446</v>
      </c>
    </row>
    <row r="307" spans="1:37">
      <c r="A307" s="481" t="s">
        <v>33</v>
      </c>
      <c r="B307" s="459">
        <v>3.2206178310040809</v>
      </c>
      <c r="C307" s="552">
        <v>1.4376051308539779</v>
      </c>
      <c r="D307" s="461">
        <v>139</v>
      </c>
      <c r="E307" s="459">
        <v>3.5644202433120671</v>
      </c>
      <c r="F307" s="552">
        <v>1.6098968161100959</v>
      </c>
      <c r="G307" s="461">
        <v>138</v>
      </c>
      <c r="H307" s="459">
        <v>4.0114543558134406</v>
      </c>
      <c r="I307" s="552">
        <v>1.537699198928772</v>
      </c>
      <c r="J307" s="461">
        <v>138</v>
      </c>
      <c r="K307" s="459">
        <v>0.6179861014551159</v>
      </c>
      <c r="L307" s="579">
        <v>0.61901282196226914</v>
      </c>
      <c r="M307" s="461">
        <v>138</v>
      </c>
      <c r="N307" s="459">
        <v>2.201191030858876</v>
      </c>
      <c r="O307" s="552">
        <v>1.26862834563255</v>
      </c>
      <c r="P307" s="461">
        <v>139</v>
      </c>
      <c r="Q307" s="459">
        <v>0</v>
      </c>
      <c r="R307" s="686" t="s">
        <v>712</v>
      </c>
      <c r="S307" s="461">
        <v>139</v>
      </c>
      <c r="T307" s="459">
        <v>13.511763268603859</v>
      </c>
      <c r="U307" s="552">
        <v>2.9210949450486212</v>
      </c>
      <c r="V307" s="461">
        <v>141</v>
      </c>
      <c r="W307" s="459">
        <v>1.2387645384137189</v>
      </c>
      <c r="X307" s="552">
        <v>0.89955892158834538</v>
      </c>
      <c r="Y307" s="461">
        <v>139</v>
      </c>
      <c r="Z307" s="459">
        <v>7.2537826600774524</v>
      </c>
      <c r="AA307" s="552">
        <v>2.2807055295334981</v>
      </c>
      <c r="AB307" s="461">
        <v>140</v>
      </c>
      <c r="AC307" s="459">
        <v>2.6203031368390008</v>
      </c>
      <c r="AD307" s="552">
        <v>1.380160984301009</v>
      </c>
      <c r="AE307" s="461">
        <v>140</v>
      </c>
      <c r="AF307" s="459">
        <v>0</v>
      </c>
      <c r="AG307" s="686" t="s">
        <v>712</v>
      </c>
      <c r="AH307" s="461">
        <v>138</v>
      </c>
      <c r="AI307" s="459">
        <v>25.857504950761811</v>
      </c>
      <c r="AJ307" s="552">
        <v>4.0509039217377847</v>
      </c>
      <c r="AK307" s="482">
        <v>135</v>
      </c>
    </row>
    <row r="308" spans="1:37">
      <c r="A308" s="483" t="s">
        <v>15</v>
      </c>
      <c r="B308" s="462">
        <v>2.8792620511018812</v>
      </c>
      <c r="C308" s="553">
        <v>1.189775842572935</v>
      </c>
      <c r="D308" s="464">
        <v>199</v>
      </c>
      <c r="E308" s="462">
        <v>2.62380542968417</v>
      </c>
      <c r="F308" s="553">
        <v>1.1789462418571071</v>
      </c>
      <c r="G308" s="464">
        <v>198</v>
      </c>
      <c r="H308" s="462">
        <v>9.0598369578133102</v>
      </c>
      <c r="I308" s="553">
        <v>2.0857785240491431</v>
      </c>
      <c r="J308" s="464">
        <v>201</v>
      </c>
      <c r="K308" s="462">
        <v>1.296210967757865</v>
      </c>
      <c r="L308" s="558">
        <v>0.91271574442998316</v>
      </c>
      <c r="M308" s="464">
        <v>200</v>
      </c>
      <c r="N308" s="462">
        <v>0</v>
      </c>
      <c r="O308" s="687" t="s">
        <v>712</v>
      </c>
      <c r="P308" s="464">
        <v>200</v>
      </c>
      <c r="Q308" s="462">
        <v>0</v>
      </c>
      <c r="R308" s="687" t="s">
        <v>712</v>
      </c>
      <c r="S308" s="464">
        <v>198</v>
      </c>
      <c r="T308" s="462">
        <v>8.6244560592753921</v>
      </c>
      <c r="U308" s="553">
        <v>1.998810199083018</v>
      </c>
      <c r="V308" s="464">
        <v>202</v>
      </c>
      <c r="W308" s="462">
        <v>4.7911482962182639</v>
      </c>
      <c r="X308" s="553">
        <v>2.031890980527852</v>
      </c>
      <c r="Y308" s="464">
        <v>200</v>
      </c>
      <c r="Z308" s="462">
        <v>2.480379137653129</v>
      </c>
      <c r="AA308" s="553">
        <v>1.0071801434363981</v>
      </c>
      <c r="AB308" s="464">
        <v>200</v>
      </c>
      <c r="AC308" s="462">
        <v>4.4819238918877344</v>
      </c>
      <c r="AD308" s="553">
        <v>1.477414999364155</v>
      </c>
      <c r="AE308" s="464">
        <v>200</v>
      </c>
      <c r="AF308" s="462">
        <v>1.3167004146343291</v>
      </c>
      <c r="AG308" s="558">
        <v>0.76050967942494396</v>
      </c>
      <c r="AH308" s="464">
        <v>199</v>
      </c>
      <c r="AI308" s="462">
        <v>23.320321709864459</v>
      </c>
      <c r="AJ308" s="553">
        <v>3.1571191954345199</v>
      </c>
      <c r="AK308" s="484">
        <v>188</v>
      </c>
    </row>
    <row r="309" spans="1:37">
      <c r="A309" s="481" t="s">
        <v>16</v>
      </c>
      <c r="B309" s="459">
        <v>4.0417877436486043</v>
      </c>
      <c r="C309" s="552">
        <v>2.6836973378922568</v>
      </c>
      <c r="D309" s="461">
        <v>85</v>
      </c>
      <c r="E309" s="459">
        <v>1.895336608745408</v>
      </c>
      <c r="F309" s="552">
        <v>1.362581784924449</v>
      </c>
      <c r="G309" s="461">
        <v>85</v>
      </c>
      <c r="H309" s="459">
        <v>0</v>
      </c>
      <c r="I309" s="552"/>
      <c r="J309" s="461">
        <v>85</v>
      </c>
      <c r="K309" s="459">
        <v>0</v>
      </c>
      <c r="L309" s="686" t="s">
        <v>712</v>
      </c>
      <c r="M309" s="461">
        <v>85</v>
      </c>
      <c r="N309" s="459">
        <v>4.2665335380815179</v>
      </c>
      <c r="O309" s="552">
        <v>1.9410569905220569</v>
      </c>
      <c r="P309" s="461">
        <v>85</v>
      </c>
      <c r="Q309" s="459">
        <v>0</v>
      </c>
      <c r="R309" s="686" t="s">
        <v>712</v>
      </c>
      <c r="S309" s="461">
        <v>85</v>
      </c>
      <c r="T309" s="459">
        <v>2.6644095585258469</v>
      </c>
      <c r="U309" s="552">
        <v>1.5545254165575519</v>
      </c>
      <c r="V309" s="461">
        <v>85</v>
      </c>
      <c r="W309" s="459">
        <v>0</v>
      </c>
      <c r="X309" s="686" t="s">
        <v>712</v>
      </c>
      <c r="Y309" s="461">
        <v>85</v>
      </c>
      <c r="Z309" s="459">
        <v>7.4944850354969557</v>
      </c>
      <c r="AA309" s="552">
        <v>2.670662586495343</v>
      </c>
      <c r="AB309" s="461">
        <v>85</v>
      </c>
      <c r="AC309" s="459">
        <v>5.3875079235987533</v>
      </c>
      <c r="AD309" s="552">
        <v>2.9131998650050619</v>
      </c>
      <c r="AE309" s="461">
        <v>85</v>
      </c>
      <c r="AF309" s="459">
        <v>1.4130336388536291</v>
      </c>
      <c r="AG309" s="579">
        <v>1.411337001679446</v>
      </c>
      <c r="AH309" s="461">
        <v>85</v>
      </c>
      <c r="AI309" s="459">
        <v>22.669572838762939</v>
      </c>
      <c r="AJ309" s="552">
        <v>4.6544431358232714</v>
      </c>
      <c r="AK309" s="482">
        <v>82</v>
      </c>
    </row>
    <row r="310" spans="1:37">
      <c r="A310" s="483" t="s">
        <v>17</v>
      </c>
      <c r="B310" s="540" t="s">
        <v>38</v>
      </c>
      <c r="C310" s="558" t="s">
        <v>38</v>
      </c>
      <c r="D310" s="542" t="s">
        <v>38</v>
      </c>
      <c r="E310" s="540" t="s">
        <v>38</v>
      </c>
      <c r="F310" s="558" t="s">
        <v>38</v>
      </c>
      <c r="G310" s="542" t="s">
        <v>38</v>
      </c>
      <c r="H310" s="540" t="s">
        <v>38</v>
      </c>
      <c r="I310" s="558" t="s">
        <v>38</v>
      </c>
      <c r="J310" s="542" t="s">
        <v>38</v>
      </c>
      <c r="K310" s="540" t="s">
        <v>38</v>
      </c>
      <c r="L310" s="558" t="s">
        <v>38</v>
      </c>
      <c r="M310" s="542" t="s">
        <v>38</v>
      </c>
      <c r="N310" s="540" t="s">
        <v>38</v>
      </c>
      <c r="O310" s="558" t="s">
        <v>38</v>
      </c>
      <c r="P310" s="542" t="s">
        <v>38</v>
      </c>
      <c r="Q310" s="540" t="s">
        <v>38</v>
      </c>
      <c r="R310" s="558" t="s">
        <v>38</v>
      </c>
      <c r="S310" s="542" t="s">
        <v>38</v>
      </c>
      <c r="T310" s="462">
        <v>2.1759828062006861</v>
      </c>
      <c r="U310" s="553">
        <v>2.1739766168501351</v>
      </c>
      <c r="V310" s="464">
        <v>54</v>
      </c>
      <c r="W310" s="462">
        <v>4.4526385473598866</v>
      </c>
      <c r="X310" s="558">
        <v>2.8275965075694538</v>
      </c>
      <c r="Y310" s="464">
        <v>53</v>
      </c>
      <c r="Z310" s="462">
        <v>15.321694677658281</v>
      </c>
      <c r="AA310" s="553">
        <v>5.5502506306633652</v>
      </c>
      <c r="AB310" s="464">
        <v>54</v>
      </c>
      <c r="AC310" s="462">
        <v>1.7908469490521399</v>
      </c>
      <c r="AD310" s="553">
        <v>1.7962158857498229</v>
      </c>
      <c r="AE310" s="464">
        <v>54</v>
      </c>
      <c r="AF310" s="462">
        <v>0</v>
      </c>
      <c r="AG310" s="687" t="s">
        <v>712</v>
      </c>
      <c r="AH310" s="464">
        <v>54</v>
      </c>
      <c r="AI310" s="462">
        <v>13.050997519689259</v>
      </c>
      <c r="AJ310" s="553">
        <v>5.1944658570715108</v>
      </c>
      <c r="AK310" s="484">
        <v>54</v>
      </c>
    </row>
    <row r="311" spans="1:37">
      <c r="A311" s="481" t="s">
        <v>18</v>
      </c>
      <c r="B311" s="459">
        <v>0.89751979655168568</v>
      </c>
      <c r="C311" s="552">
        <v>0.5188485054216756</v>
      </c>
      <c r="D311" s="461">
        <v>273</v>
      </c>
      <c r="E311" s="459">
        <v>5.0193709497185601</v>
      </c>
      <c r="F311" s="552">
        <v>1.32839993780024</v>
      </c>
      <c r="G311" s="461">
        <v>269</v>
      </c>
      <c r="H311" s="459">
        <v>3.1273200817509319</v>
      </c>
      <c r="I311" s="552">
        <v>0.99098688085869102</v>
      </c>
      <c r="J311" s="461">
        <v>270</v>
      </c>
      <c r="K311" s="459">
        <v>0</v>
      </c>
      <c r="L311" s="686" t="s">
        <v>712</v>
      </c>
      <c r="M311" s="461">
        <v>271</v>
      </c>
      <c r="N311" s="459">
        <v>9.9159725148058318</v>
      </c>
      <c r="O311" s="552">
        <v>1.7553957917228959</v>
      </c>
      <c r="P311" s="461">
        <v>272</v>
      </c>
      <c r="Q311" s="459">
        <v>0.25376521248887091</v>
      </c>
      <c r="R311" s="579">
        <v>0.25410935661888612</v>
      </c>
      <c r="S311" s="461">
        <v>271</v>
      </c>
      <c r="T311" s="459">
        <v>2.0872436946443429</v>
      </c>
      <c r="U311" s="552">
        <v>0.79249978870526239</v>
      </c>
      <c r="V311" s="461">
        <v>272</v>
      </c>
      <c r="W311" s="459">
        <v>2.5297860540083361</v>
      </c>
      <c r="X311" s="579">
        <v>0.89641609388652688</v>
      </c>
      <c r="Y311" s="461">
        <v>271</v>
      </c>
      <c r="Z311" s="459">
        <v>14.71122559738861</v>
      </c>
      <c r="AA311" s="552">
        <v>2.153423753138251</v>
      </c>
      <c r="AB311" s="461">
        <v>275</v>
      </c>
      <c r="AC311" s="459">
        <v>2.028986208148035</v>
      </c>
      <c r="AD311" s="552">
        <v>0.83620242839460235</v>
      </c>
      <c r="AE311" s="461">
        <v>271</v>
      </c>
      <c r="AF311" s="459">
        <v>0.79404082684178312</v>
      </c>
      <c r="AG311" s="579">
        <v>0.56543467850362716</v>
      </c>
      <c r="AH311" s="461">
        <v>270</v>
      </c>
      <c r="AI311" s="459">
        <v>24.480339953680321</v>
      </c>
      <c r="AJ311" s="552">
        <v>2.8010142286182869</v>
      </c>
      <c r="AK311" s="482">
        <v>263</v>
      </c>
    </row>
    <row r="312" spans="1:37">
      <c r="A312" s="483" t="s">
        <v>19</v>
      </c>
      <c r="B312" s="462">
        <v>9.6209629131109971</v>
      </c>
      <c r="C312" s="553">
        <v>2.7374358823480991</v>
      </c>
      <c r="D312" s="464">
        <v>126</v>
      </c>
      <c r="E312" s="462">
        <v>6.318286316571661</v>
      </c>
      <c r="F312" s="553">
        <v>2.232219062391914</v>
      </c>
      <c r="G312" s="464">
        <v>126</v>
      </c>
      <c r="H312" s="462">
        <v>1.6483694046417381</v>
      </c>
      <c r="I312" s="553">
        <v>1.0019430311314661</v>
      </c>
      <c r="J312" s="464">
        <v>128</v>
      </c>
      <c r="K312" s="462">
        <v>0.39411216201963578</v>
      </c>
      <c r="L312" s="558">
        <v>0.3959356134957191</v>
      </c>
      <c r="M312" s="464">
        <v>127</v>
      </c>
      <c r="N312" s="462">
        <v>1.3976182193711451</v>
      </c>
      <c r="O312" s="553">
        <v>0.98725779083078791</v>
      </c>
      <c r="P312" s="464">
        <v>129</v>
      </c>
      <c r="Q312" s="462">
        <v>1.082501817033011</v>
      </c>
      <c r="R312" s="558">
        <v>0.79301168703735014</v>
      </c>
      <c r="S312" s="464">
        <v>125</v>
      </c>
      <c r="T312" s="462">
        <v>17.53345954144023</v>
      </c>
      <c r="U312" s="553">
        <v>3.389010470353127</v>
      </c>
      <c r="V312" s="464">
        <v>126</v>
      </c>
      <c r="W312" s="462">
        <v>11.465688896870979</v>
      </c>
      <c r="X312" s="558">
        <v>2.9830690603037171</v>
      </c>
      <c r="Y312" s="464">
        <v>128</v>
      </c>
      <c r="Z312" s="462">
        <v>4.5634484100354262</v>
      </c>
      <c r="AA312" s="553">
        <v>1.7394765409571771</v>
      </c>
      <c r="AB312" s="464">
        <v>127</v>
      </c>
      <c r="AC312" s="462">
        <v>9.9456408858473964</v>
      </c>
      <c r="AD312" s="553">
        <v>3.2187737742513272</v>
      </c>
      <c r="AE312" s="464">
        <v>128</v>
      </c>
      <c r="AF312" s="462">
        <v>1.2146556208459229</v>
      </c>
      <c r="AG312" s="558">
        <v>0.90965678798122451</v>
      </c>
      <c r="AH312" s="464">
        <v>126</v>
      </c>
      <c r="AI312" s="462">
        <v>18.807604718620901</v>
      </c>
      <c r="AJ312" s="553">
        <v>3.8074812271082399</v>
      </c>
      <c r="AK312" s="484">
        <v>119</v>
      </c>
    </row>
    <row r="313" spans="1:37">
      <c r="A313" s="481" t="s">
        <v>20</v>
      </c>
      <c r="B313" s="459">
        <v>2.2491302059984788</v>
      </c>
      <c r="C313" s="552">
        <v>0.85005063050002572</v>
      </c>
      <c r="D313" s="461">
        <v>282</v>
      </c>
      <c r="E313" s="459">
        <v>5.0870172668228566</v>
      </c>
      <c r="F313" s="552">
        <v>1.525386376748431</v>
      </c>
      <c r="G313" s="461">
        <v>281</v>
      </c>
      <c r="H313" s="459">
        <v>1.1595359817399591</v>
      </c>
      <c r="I313" s="552">
        <v>0.58988646496157082</v>
      </c>
      <c r="J313" s="461">
        <v>281</v>
      </c>
      <c r="K313" s="459">
        <v>0.2444670964983377</v>
      </c>
      <c r="L313" s="579">
        <v>0.24481274580295301</v>
      </c>
      <c r="M313" s="461">
        <v>279</v>
      </c>
      <c r="N313" s="459">
        <v>6.6360390683232779</v>
      </c>
      <c r="O313" s="552">
        <v>1.3018159955799771</v>
      </c>
      <c r="P313" s="461">
        <v>283</v>
      </c>
      <c r="Q313" s="459">
        <v>0.88110285171729075</v>
      </c>
      <c r="R313" s="579">
        <v>0.50969139351875903</v>
      </c>
      <c r="S313" s="461">
        <v>281</v>
      </c>
      <c r="T313" s="459">
        <v>6.9363801627746859</v>
      </c>
      <c r="U313" s="552">
        <v>1.4778964841039759</v>
      </c>
      <c r="V313" s="461">
        <v>281</v>
      </c>
      <c r="W313" s="459">
        <v>2.873571035124161</v>
      </c>
      <c r="X313" s="579">
        <v>0.97940502745983549</v>
      </c>
      <c r="Y313" s="461">
        <v>281</v>
      </c>
      <c r="Z313" s="459">
        <v>10.69620500369451</v>
      </c>
      <c r="AA313" s="552">
        <v>1.8527077585253049</v>
      </c>
      <c r="AB313" s="461">
        <v>282</v>
      </c>
      <c r="AC313" s="459">
        <v>4.8328795401007163</v>
      </c>
      <c r="AD313" s="552">
        <v>1.208095258631338</v>
      </c>
      <c r="AE313" s="461">
        <v>282</v>
      </c>
      <c r="AF313" s="459">
        <v>0</v>
      </c>
      <c r="AG313" s="686" t="s">
        <v>712</v>
      </c>
      <c r="AH313" s="461">
        <v>281</v>
      </c>
      <c r="AI313" s="459">
        <v>20.095455499048501</v>
      </c>
      <c r="AJ313" s="552">
        <v>2.6268565048275359</v>
      </c>
      <c r="AK313" s="482">
        <v>267</v>
      </c>
    </row>
    <row r="314" spans="1:37">
      <c r="A314" s="483" t="s">
        <v>21</v>
      </c>
      <c r="B314" s="462">
        <v>10.55819971893799</v>
      </c>
      <c r="C314" s="553">
        <v>1.615050416792623</v>
      </c>
      <c r="D314" s="464">
        <v>417</v>
      </c>
      <c r="E314" s="462">
        <v>7.714348372432009</v>
      </c>
      <c r="F314" s="553">
        <v>1.360030224504172</v>
      </c>
      <c r="G314" s="464">
        <v>414</v>
      </c>
      <c r="H314" s="462">
        <v>3.2277510701643091</v>
      </c>
      <c r="I314" s="553">
        <v>0.91402288207106264</v>
      </c>
      <c r="J314" s="464">
        <v>412</v>
      </c>
      <c r="K314" s="462">
        <v>0</v>
      </c>
      <c r="L314" s="687" t="s">
        <v>712</v>
      </c>
      <c r="M314" s="464">
        <v>412</v>
      </c>
      <c r="N314" s="462">
        <v>12.12172423310253</v>
      </c>
      <c r="O314" s="553">
        <v>1.6036170426929239</v>
      </c>
      <c r="P314" s="464">
        <v>413</v>
      </c>
      <c r="Q314" s="462">
        <v>0.1914675431987212</v>
      </c>
      <c r="R314" s="558">
        <v>0.1915839575792263</v>
      </c>
      <c r="S314" s="464">
        <v>411</v>
      </c>
      <c r="T314" s="462">
        <v>27.498832512383611</v>
      </c>
      <c r="U314" s="553">
        <v>2.173168647021134</v>
      </c>
      <c r="V314" s="464">
        <v>418</v>
      </c>
      <c r="W314" s="462">
        <v>0.51466572785245623</v>
      </c>
      <c r="X314" s="558">
        <v>0.36454989197069632</v>
      </c>
      <c r="Y314" s="464">
        <v>413</v>
      </c>
      <c r="Z314" s="462">
        <v>13.64328845828671</v>
      </c>
      <c r="AA314" s="553">
        <v>1.6387207181553809</v>
      </c>
      <c r="AB314" s="464">
        <v>418</v>
      </c>
      <c r="AC314" s="462">
        <v>7.2882880724212979</v>
      </c>
      <c r="AD314" s="553">
        <v>1.322002522125753</v>
      </c>
      <c r="AE314" s="464">
        <v>414</v>
      </c>
      <c r="AF314" s="462">
        <v>0.86469308053492189</v>
      </c>
      <c r="AG314" s="558">
        <v>0.43246714496932043</v>
      </c>
      <c r="AH314" s="464">
        <v>407</v>
      </c>
      <c r="AI314" s="462">
        <v>18.88054679558347</v>
      </c>
      <c r="AJ314" s="553">
        <v>1.967305861794485</v>
      </c>
      <c r="AK314" s="484">
        <v>397</v>
      </c>
    </row>
    <row r="315" spans="1:37">
      <c r="A315" s="481" t="s">
        <v>22</v>
      </c>
      <c r="B315" s="459">
        <v>2.6249040590755501</v>
      </c>
      <c r="C315" s="552">
        <v>1.044937645161425</v>
      </c>
      <c r="D315" s="461">
        <v>287</v>
      </c>
      <c r="E315" s="459">
        <v>1.442298558862271</v>
      </c>
      <c r="F315" s="552">
        <v>0.73055313156061796</v>
      </c>
      <c r="G315" s="461">
        <v>287</v>
      </c>
      <c r="H315" s="459">
        <v>1.334832639038239</v>
      </c>
      <c r="I315" s="552">
        <v>0.68194260052386435</v>
      </c>
      <c r="J315" s="461">
        <v>286</v>
      </c>
      <c r="K315" s="459">
        <v>0</v>
      </c>
      <c r="L315" s="686" t="s">
        <v>712</v>
      </c>
      <c r="M315" s="461">
        <v>285</v>
      </c>
      <c r="N315" s="459">
        <v>21.343541764582699</v>
      </c>
      <c r="O315" s="552">
        <v>2.3833733367807488</v>
      </c>
      <c r="P315" s="461">
        <v>292</v>
      </c>
      <c r="Q315" s="459">
        <v>0.83710354635044071</v>
      </c>
      <c r="R315" s="579">
        <v>0.48464438032798879</v>
      </c>
      <c r="S315" s="461">
        <v>286</v>
      </c>
      <c r="T315" s="459">
        <v>2.1372362475159479</v>
      </c>
      <c r="U315" s="552">
        <v>0.81238654487987061</v>
      </c>
      <c r="V315" s="461">
        <v>287</v>
      </c>
      <c r="W315" s="459">
        <v>6.2267577655888324</v>
      </c>
      <c r="X315" s="579">
        <v>1.455814825920809</v>
      </c>
      <c r="Y315" s="461">
        <v>286</v>
      </c>
      <c r="Z315" s="459">
        <v>9.8421117456935736</v>
      </c>
      <c r="AA315" s="552">
        <v>1.840517124838184</v>
      </c>
      <c r="AB315" s="461">
        <v>289</v>
      </c>
      <c r="AC315" s="459">
        <v>1.3651985794275801</v>
      </c>
      <c r="AD315" s="552">
        <v>0.6922943290996586</v>
      </c>
      <c r="AE315" s="461">
        <v>289</v>
      </c>
      <c r="AF315" s="459">
        <v>0.38026781528772929</v>
      </c>
      <c r="AG315" s="579">
        <v>0.38020699467824681</v>
      </c>
      <c r="AH315" s="461">
        <v>285</v>
      </c>
      <c r="AI315" s="459">
        <v>25.61789195676106</v>
      </c>
      <c r="AJ315" s="552">
        <v>2.6798524308401279</v>
      </c>
      <c r="AK315" s="482">
        <v>279</v>
      </c>
    </row>
    <row r="316" spans="1:37">
      <c r="A316" s="483" t="s">
        <v>23</v>
      </c>
      <c r="B316" s="462">
        <v>0</v>
      </c>
      <c r="C316" s="687" t="s">
        <v>712</v>
      </c>
      <c r="D316" s="464">
        <v>79</v>
      </c>
      <c r="E316" s="462">
        <v>1.297071666570434</v>
      </c>
      <c r="F316" s="553">
        <v>1.296868286301579</v>
      </c>
      <c r="G316" s="464">
        <v>80</v>
      </c>
      <c r="H316" s="462">
        <v>0</v>
      </c>
      <c r="I316" s="687" t="s">
        <v>712</v>
      </c>
      <c r="J316" s="464">
        <v>79</v>
      </c>
      <c r="K316" s="462">
        <v>0</v>
      </c>
      <c r="L316" s="687" t="s">
        <v>712</v>
      </c>
      <c r="M316" s="464">
        <v>79</v>
      </c>
      <c r="N316" s="462">
        <v>39.866887284229847</v>
      </c>
      <c r="O316" s="553">
        <v>5.6723830324358921</v>
      </c>
      <c r="P316" s="464">
        <v>81</v>
      </c>
      <c r="Q316" s="462">
        <v>0</v>
      </c>
      <c r="R316" s="687" t="s">
        <v>712</v>
      </c>
      <c r="S316" s="464">
        <v>79</v>
      </c>
      <c r="T316" s="462">
        <v>0</v>
      </c>
      <c r="U316" s="687" t="s">
        <v>712</v>
      </c>
      <c r="V316" s="464">
        <v>79</v>
      </c>
      <c r="W316" s="462">
        <v>7.7928976948512307</v>
      </c>
      <c r="X316" s="558">
        <v>2.9820734024839131</v>
      </c>
      <c r="Y316" s="464">
        <v>81</v>
      </c>
      <c r="Z316" s="462">
        <v>10.113281899944379</v>
      </c>
      <c r="AA316" s="553">
        <v>3.4280426094763148</v>
      </c>
      <c r="AB316" s="464">
        <v>79</v>
      </c>
      <c r="AC316" s="462">
        <v>10.10943839943622</v>
      </c>
      <c r="AD316" s="553">
        <v>3.9806703133735311</v>
      </c>
      <c r="AE316" s="464">
        <v>79</v>
      </c>
      <c r="AF316" s="462">
        <v>0</v>
      </c>
      <c r="AG316" s="687" t="s">
        <v>712</v>
      </c>
      <c r="AH316" s="464">
        <v>79</v>
      </c>
      <c r="AI316" s="462">
        <v>11.53936399603591</v>
      </c>
      <c r="AJ316" s="553">
        <v>3.7378170794568208</v>
      </c>
      <c r="AK316" s="484">
        <v>75</v>
      </c>
    </row>
    <row r="317" spans="1:37">
      <c r="A317" s="481" t="s">
        <v>24</v>
      </c>
      <c r="B317" s="459">
        <v>2.9932473610736832</v>
      </c>
      <c r="C317" s="552">
        <v>1.055618512514225</v>
      </c>
      <c r="D317" s="461">
        <v>264</v>
      </c>
      <c r="E317" s="459">
        <v>1.3936783243591779</v>
      </c>
      <c r="F317" s="552">
        <v>0.69493413693906081</v>
      </c>
      <c r="G317" s="461">
        <v>262</v>
      </c>
      <c r="H317" s="459">
        <v>1.801310267764527</v>
      </c>
      <c r="I317" s="552">
        <v>0.8064034240776331</v>
      </c>
      <c r="J317" s="461">
        <v>262</v>
      </c>
      <c r="K317" s="459">
        <v>0</v>
      </c>
      <c r="L317" s="686" t="s">
        <v>712</v>
      </c>
      <c r="M317" s="461">
        <v>264</v>
      </c>
      <c r="N317" s="459">
        <v>1.744004141699093</v>
      </c>
      <c r="O317" s="552">
        <v>0.78799256749202062</v>
      </c>
      <c r="P317" s="461">
        <v>264</v>
      </c>
      <c r="Q317" s="459">
        <v>0</v>
      </c>
      <c r="R317" s="686" t="s">
        <v>712</v>
      </c>
      <c r="S317" s="461">
        <v>264</v>
      </c>
      <c r="T317" s="459">
        <v>42.048894494579983</v>
      </c>
      <c r="U317" s="552">
        <v>3.105611466202828</v>
      </c>
      <c r="V317" s="461">
        <v>267</v>
      </c>
      <c r="W317" s="459">
        <v>2.5515005222056142</v>
      </c>
      <c r="X317" s="579">
        <v>0.96127556407371306</v>
      </c>
      <c r="Y317" s="461">
        <v>260</v>
      </c>
      <c r="Z317" s="459">
        <v>5.9582658389733751</v>
      </c>
      <c r="AA317" s="552">
        <v>1.4443616820118801</v>
      </c>
      <c r="AB317" s="461">
        <v>263</v>
      </c>
      <c r="AC317" s="459">
        <v>7.2945925966150167</v>
      </c>
      <c r="AD317" s="552">
        <v>1.5585228657472969</v>
      </c>
      <c r="AE317" s="461">
        <v>265</v>
      </c>
      <c r="AF317" s="459">
        <v>2.0473097781760701</v>
      </c>
      <c r="AG317" s="552">
        <v>1.109817897897194</v>
      </c>
      <c r="AH317" s="461">
        <v>263</v>
      </c>
      <c r="AI317" s="459">
        <v>16.09445813120924</v>
      </c>
      <c r="AJ317" s="552">
        <v>2.3611011838465421</v>
      </c>
      <c r="AK317" s="482">
        <v>250</v>
      </c>
    </row>
    <row r="318" spans="1:37">
      <c r="A318" s="483" t="s">
        <v>25</v>
      </c>
      <c r="B318" s="462">
        <v>7.0281193483689943</v>
      </c>
      <c r="C318" s="553">
        <v>2.3651377638974251</v>
      </c>
      <c r="D318" s="464">
        <v>165</v>
      </c>
      <c r="E318" s="462">
        <v>1.855900387119277</v>
      </c>
      <c r="F318" s="553">
        <v>1.0981273649785079</v>
      </c>
      <c r="G318" s="464">
        <v>163</v>
      </c>
      <c r="H318" s="462">
        <v>2.1059573826659341</v>
      </c>
      <c r="I318" s="553">
        <v>1.05296865954126</v>
      </c>
      <c r="J318" s="464">
        <v>165</v>
      </c>
      <c r="K318" s="462">
        <v>0.61641036781460024</v>
      </c>
      <c r="L318" s="558">
        <v>0.6165272846923725</v>
      </c>
      <c r="M318" s="464">
        <v>162</v>
      </c>
      <c r="N318" s="462">
        <v>3.1562827620237082</v>
      </c>
      <c r="O318" s="553">
        <v>1.410102506851703</v>
      </c>
      <c r="P318" s="464">
        <v>164</v>
      </c>
      <c r="Q318" s="462">
        <v>1.2200579430444489</v>
      </c>
      <c r="R318" s="553">
        <v>0.86659048362243263</v>
      </c>
      <c r="S318" s="464">
        <v>164</v>
      </c>
      <c r="T318" s="462">
        <v>5.0831888082446408</v>
      </c>
      <c r="U318" s="553">
        <v>1.678945053287213</v>
      </c>
      <c r="V318" s="464">
        <v>164</v>
      </c>
      <c r="W318" s="462">
        <v>2.629886770308806</v>
      </c>
      <c r="X318" s="558">
        <v>1.1775672125471139</v>
      </c>
      <c r="Y318" s="464">
        <v>162</v>
      </c>
      <c r="Z318" s="462">
        <v>4.5417265808122398</v>
      </c>
      <c r="AA318" s="553">
        <v>1.5903561601157239</v>
      </c>
      <c r="AB318" s="464">
        <v>162</v>
      </c>
      <c r="AC318" s="462">
        <v>8.8034933608794805</v>
      </c>
      <c r="AD318" s="553">
        <v>2.2296825321321361</v>
      </c>
      <c r="AE318" s="464">
        <v>163</v>
      </c>
      <c r="AF318" s="462">
        <v>2.4144356552433321</v>
      </c>
      <c r="AG318" s="553">
        <v>1.211484795756117</v>
      </c>
      <c r="AH318" s="464">
        <v>161</v>
      </c>
      <c r="AI318" s="462">
        <v>44.294620582483631</v>
      </c>
      <c r="AJ318" s="553">
        <v>4.1342934005902956</v>
      </c>
      <c r="AK318" s="484">
        <v>154</v>
      </c>
    </row>
    <row r="319" spans="1:37">
      <c r="A319" s="481" t="s">
        <v>26</v>
      </c>
      <c r="B319" s="459">
        <v>3.8332546201806079</v>
      </c>
      <c r="C319" s="552">
        <v>1.51752432198201</v>
      </c>
      <c r="D319" s="461">
        <v>193</v>
      </c>
      <c r="E319" s="459">
        <v>4.2884482202566137</v>
      </c>
      <c r="F319" s="552">
        <v>1.5868073504442479</v>
      </c>
      <c r="G319" s="461">
        <v>193</v>
      </c>
      <c r="H319" s="459">
        <v>2.62808114016164</v>
      </c>
      <c r="I319" s="552">
        <v>1.3229795262531201</v>
      </c>
      <c r="J319" s="461">
        <v>192</v>
      </c>
      <c r="K319" s="459">
        <v>0</v>
      </c>
      <c r="L319" s="686" t="s">
        <v>712</v>
      </c>
      <c r="M319" s="461">
        <v>191</v>
      </c>
      <c r="N319" s="459">
        <v>1.5734141006615869</v>
      </c>
      <c r="O319" s="552">
        <v>0.79217050970528424</v>
      </c>
      <c r="P319" s="461">
        <v>194</v>
      </c>
      <c r="Q319" s="459">
        <v>8.7538565379280833</v>
      </c>
      <c r="R319" s="552">
        <v>2.0080937743366758</v>
      </c>
      <c r="S319" s="461">
        <v>192</v>
      </c>
      <c r="T319" s="459">
        <v>2.6623241490378269</v>
      </c>
      <c r="U319" s="552">
        <v>1.208379075925732</v>
      </c>
      <c r="V319" s="461">
        <v>192</v>
      </c>
      <c r="W319" s="459">
        <v>0</v>
      </c>
      <c r="X319" s="686" t="s">
        <v>712</v>
      </c>
      <c r="Y319" s="461">
        <v>192</v>
      </c>
      <c r="Z319" s="459">
        <v>29.137816687819601</v>
      </c>
      <c r="AA319" s="552">
        <v>3.3254307839803321</v>
      </c>
      <c r="AB319" s="461">
        <v>195</v>
      </c>
      <c r="AC319" s="459">
        <v>3.3416880532779829</v>
      </c>
      <c r="AD319" s="552">
        <v>1.149357500645078</v>
      </c>
      <c r="AE319" s="461">
        <v>192</v>
      </c>
      <c r="AF319" s="459">
        <v>2.0815795676813331</v>
      </c>
      <c r="AG319" s="552">
        <v>1.0926397847424769</v>
      </c>
      <c r="AH319" s="461">
        <v>190</v>
      </c>
      <c r="AI319" s="459">
        <v>21.25506403985727</v>
      </c>
      <c r="AJ319" s="552">
        <v>3.304783899249029</v>
      </c>
      <c r="AK319" s="482">
        <v>179</v>
      </c>
    </row>
    <row r="320" spans="1:37" ht="15.75" thickBot="1">
      <c r="A320" s="487" t="s">
        <v>27</v>
      </c>
      <c r="B320" s="468">
        <v>6.7310941009865344</v>
      </c>
      <c r="C320" s="554">
        <v>1.8475127613587961</v>
      </c>
      <c r="D320" s="470">
        <v>206</v>
      </c>
      <c r="E320" s="468">
        <v>6.4756395409803771</v>
      </c>
      <c r="F320" s="554">
        <v>2.0451322498935398</v>
      </c>
      <c r="G320" s="470">
        <v>202</v>
      </c>
      <c r="H320" s="468">
        <v>4.0399051309414427</v>
      </c>
      <c r="I320" s="554">
        <v>1.346771504555397</v>
      </c>
      <c r="J320" s="470">
        <v>203</v>
      </c>
      <c r="K320" s="468">
        <v>0.59159425332501336</v>
      </c>
      <c r="L320" s="554">
        <v>0.59107695297051688</v>
      </c>
      <c r="M320" s="470">
        <v>203</v>
      </c>
      <c r="N320" s="468">
        <v>2.9416372381795681</v>
      </c>
      <c r="O320" s="554">
        <v>1.2316242552171239</v>
      </c>
      <c r="P320" s="470">
        <v>203</v>
      </c>
      <c r="Q320" s="468">
        <v>1.8878728515728469</v>
      </c>
      <c r="R320" s="554">
        <v>1.0849920775881881</v>
      </c>
      <c r="S320" s="470">
        <v>203</v>
      </c>
      <c r="T320" s="468">
        <v>10.37514233566438</v>
      </c>
      <c r="U320" s="554">
        <v>2.177487763817112</v>
      </c>
      <c r="V320" s="470">
        <v>201</v>
      </c>
      <c r="W320" s="468">
        <v>4.0782903817248402</v>
      </c>
      <c r="X320" s="554">
        <v>1.455561828036271</v>
      </c>
      <c r="Y320" s="470">
        <v>201</v>
      </c>
      <c r="Z320" s="468">
        <v>1.6460242842710591</v>
      </c>
      <c r="AA320" s="554">
        <v>0.82990152401444861</v>
      </c>
      <c r="AB320" s="470">
        <v>201</v>
      </c>
      <c r="AC320" s="468">
        <v>12.716575655928221</v>
      </c>
      <c r="AD320" s="554">
        <v>2.324572571976609</v>
      </c>
      <c r="AE320" s="470">
        <v>202</v>
      </c>
      <c r="AF320" s="468">
        <v>3.815900775219264</v>
      </c>
      <c r="AG320" s="554">
        <v>1.710390482438567</v>
      </c>
      <c r="AH320" s="470">
        <v>199</v>
      </c>
      <c r="AI320" s="468">
        <v>17.48404559188409</v>
      </c>
      <c r="AJ320" s="554">
        <v>2.8248698403663619</v>
      </c>
      <c r="AK320" s="488">
        <v>193</v>
      </c>
    </row>
    <row r="321" spans="1:37">
      <c r="A321" s="549" t="s">
        <v>28</v>
      </c>
      <c r="B321" s="543">
        <v>4.8776366563901092</v>
      </c>
      <c r="C321" s="555">
        <v>0.48910179390007008</v>
      </c>
      <c r="D321" s="545">
        <v>2556</v>
      </c>
      <c r="E321" s="543">
        <v>4.3559683139567023</v>
      </c>
      <c r="F321" s="555">
        <v>0.46764213536945681</v>
      </c>
      <c r="G321" s="545">
        <v>2548</v>
      </c>
      <c r="H321" s="543">
        <v>2.8984740570340919</v>
      </c>
      <c r="I321" s="555">
        <v>0.36840648279893062</v>
      </c>
      <c r="J321" s="545">
        <v>2545</v>
      </c>
      <c r="K321" s="543">
        <v>3.1687180254193738E-2</v>
      </c>
      <c r="L321" s="555">
        <v>2.8464335509556009E-2</v>
      </c>
      <c r="M321" s="545">
        <v>2535</v>
      </c>
      <c r="N321" s="543">
        <v>10.801238883730059</v>
      </c>
      <c r="O321" s="555">
        <v>0.62817610398104362</v>
      </c>
      <c r="P321" s="545">
        <v>2562</v>
      </c>
      <c r="Q321" s="543">
        <v>0.79173598895203712</v>
      </c>
      <c r="R321" s="555">
        <v>0.15479023723320909</v>
      </c>
      <c r="S321" s="545">
        <v>2545</v>
      </c>
      <c r="T321" s="543">
        <v>9.0246403093090795</v>
      </c>
      <c r="U321" s="555">
        <v>0.58794777485861094</v>
      </c>
      <c r="V321" s="545">
        <v>2553</v>
      </c>
      <c r="W321" s="543">
        <v>1.703105661101749</v>
      </c>
      <c r="X321" s="555">
        <v>0.24781023905780841</v>
      </c>
      <c r="Y321" s="545">
        <v>2545</v>
      </c>
      <c r="Z321" s="543">
        <v>9.4928569369577112</v>
      </c>
      <c r="AA321" s="555">
        <v>0.59072284892435534</v>
      </c>
      <c r="AB321" s="545">
        <v>2559</v>
      </c>
      <c r="AC321" s="543">
        <v>3.9399078773684799</v>
      </c>
      <c r="AD321" s="555">
        <v>0.43129653452929873</v>
      </c>
      <c r="AE321" s="545">
        <v>2552</v>
      </c>
      <c r="AF321" s="543">
        <v>0.75171784493281857</v>
      </c>
      <c r="AG321" s="555">
        <v>0.17730522165520429</v>
      </c>
      <c r="AH321" s="545">
        <v>2534</v>
      </c>
      <c r="AI321" s="543">
        <v>19.926101150146909</v>
      </c>
      <c r="AJ321" s="555">
        <v>0.8732871352372551</v>
      </c>
      <c r="AK321" s="550">
        <v>2433</v>
      </c>
    </row>
    <row r="322" spans="1:37">
      <c r="A322" s="549" t="s">
        <v>29</v>
      </c>
      <c r="B322" s="543">
        <v>4.6672132649222586</v>
      </c>
      <c r="C322" s="555">
        <v>0.67509512866979904</v>
      </c>
      <c r="D322" s="545">
        <v>1099</v>
      </c>
      <c r="E322" s="543">
        <v>3.3123326813615339</v>
      </c>
      <c r="F322" s="555">
        <v>0.60482931173311982</v>
      </c>
      <c r="G322" s="545">
        <v>1089</v>
      </c>
      <c r="H322" s="543">
        <v>3.8096061466165501</v>
      </c>
      <c r="I322" s="555">
        <v>0.59471270611408966</v>
      </c>
      <c r="J322" s="545">
        <v>1097</v>
      </c>
      <c r="K322" s="543">
        <v>0.5543243090025689</v>
      </c>
      <c r="L322" s="555">
        <v>0.2432919416828711</v>
      </c>
      <c r="M322" s="545">
        <v>1094</v>
      </c>
      <c r="N322" s="543">
        <v>1.9100894236530339</v>
      </c>
      <c r="O322" s="555">
        <v>0.45829487226530358</v>
      </c>
      <c r="P322" s="545">
        <v>1099</v>
      </c>
      <c r="Q322" s="543">
        <v>0.51000374134665427</v>
      </c>
      <c r="R322" s="555">
        <v>0.198100364233572</v>
      </c>
      <c r="S322" s="545">
        <v>1093</v>
      </c>
      <c r="T322" s="543">
        <v>18.25454310632059</v>
      </c>
      <c r="U322" s="555">
        <v>1.192125778468581</v>
      </c>
      <c r="V322" s="545">
        <v>1101</v>
      </c>
      <c r="W322" s="543">
        <v>3.5828393509806009</v>
      </c>
      <c r="X322" s="555">
        <v>0.58275642755625023</v>
      </c>
      <c r="Y322" s="545">
        <v>1090</v>
      </c>
      <c r="Z322" s="543">
        <v>4.8844926176549874</v>
      </c>
      <c r="AA322" s="555">
        <v>0.75374191392271861</v>
      </c>
      <c r="AB322" s="545">
        <v>1093</v>
      </c>
      <c r="AC322" s="543">
        <v>6.8004961093553664</v>
      </c>
      <c r="AD322" s="555">
        <v>0.76155366292004489</v>
      </c>
      <c r="AE322" s="545">
        <v>1098</v>
      </c>
      <c r="AF322" s="543">
        <v>1.6105053983387581</v>
      </c>
      <c r="AG322" s="555">
        <v>0.40586774336562281</v>
      </c>
      <c r="AH322" s="545">
        <v>1086</v>
      </c>
      <c r="AI322" s="543">
        <v>23.974730282920159</v>
      </c>
      <c r="AJ322" s="555">
        <v>1.48986135508714</v>
      </c>
      <c r="AK322" s="550">
        <v>1039</v>
      </c>
    </row>
    <row r="323" spans="1:37">
      <c r="A323" s="489" t="s">
        <v>30</v>
      </c>
      <c r="B323" s="471">
        <v>4.8373815276071781</v>
      </c>
      <c r="C323" s="561">
        <v>0.416099537714955</v>
      </c>
      <c r="D323" s="473">
        <v>3655</v>
      </c>
      <c r="E323" s="471">
        <v>4.1567861141648379</v>
      </c>
      <c r="F323" s="561">
        <v>0.39564801020662688</v>
      </c>
      <c r="G323" s="473">
        <v>3637</v>
      </c>
      <c r="H323" s="471">
        <v>3.0732596799595071</v>
      </c>
      <c r="I323" s="561">
        <v>0.3188054253739373</v>
      </c>
      <c r="J323" s="473">
        <v>3642</v>
      </c>
      <c r="K323" s="471">
        <v>0.13205324365140861</v>
      </c>
      <c r="L323" s="561">
        <v>5.2073249726654912E-2</v>
      </c>
      <c r="M323" s="473">
        <v>3629</v>
      </c>
      <c r="N323" s="471">
        <v>9.0973336478223441</v>
      </c>
      <c r="O323" s="561">
        <v>0.51424472260156073</v>
      </c>
      <c r="P323" s="473">
        <v>3661</v>
      </c>
      <c r="Q323" s="471">
        <v>0.73771883224415113</v>
      </c>
      <c r="R323" s="561">
        <v>0.1307410343322743</v>
      </c>
      <c r="S323" s="473">
        <v>3638</v>
      </c>
      <c r="T323" s="471">
        <v>10.79880281869505</v>
      </c>
      <c r="U323" s="561">
        <v>0.52798470279658694</v>
      </c>
      <c r="V323" s="473">
        <v>3654</v>
      </c>
      <c r="W323" s="471">
        <v>2.062529486870567</v>
      </c>
      <c r="X323" s="561">
        <v>0.22944847503018681</v>
      </c>
      <c r="Y323" s="473">
        <v>3635</v>
      </c>
      <c r="Z323" s="471">
        <v>8.6114579655324075</v>
      </c>
      <c r="AA323" s="561">
        <v>0.49873124886744191</v>
      </c>
      <c r="AB323" s="473">
        <v>3652</v>
      </c>
      <c r="AC323" s="471">
        <v>4.4893794811301131</v>
      </c>
      <c r="AD323" s="561">
        <v>0.37785969821196241</v>
      </c>
      <c r="AE323" s="473">
        <v>3650</v>
      </c>
      <c r="AF323" s="471">
        <v>0.91615307260760859</v>
      </c>
      <c r="AG323" s="561">
        <v>0.16314379181510591</v>
      </c>
      <c r="AH323" s="473">
        <v>3620</v>
      </c>
      <c r="AI323" s="471">
        <v>20.700190881434729</v>
      </c>
      <c r="AJ323" s="561">
        <v>0.76191765853391413</v>
      </c>
      <c r="AK323" s="490">
        <v>3472</v>
      </c>
    </row>
    <row r="324" spans="1:37">
      <c r="A324" s="770" t="s">
        <v>654</v>
      </c>
      <c r="B324" s="770" t="s">
        <v>607</v>
      </c>
      <c r="C324" s="770" t="s">
        <v>607</v>
      </c>
      <c r="D324" s="770" t="s">
        <v>607</v>
      </c>
      <c r="E324" s="770" t="s">
        <v>607</v>
      </c>
      <c r="F324" s="770" t="s">
        <v>607</v>
      </c>
      <c r="G324" s="770" t="s">
        <v>607</v>
      </c>
      <c r="H324" s="770" t="s">
        <v>607</v>
      </c>
      <c r="I324" s="770" t="s">
        <v>607</v>
      </c>
      <c r="J324" s="770" t="s">
        <v>607</v>
      </c>
      <c r="K324" s="770" t="s">
        <v>607</v>
      </c>
      <c r="L324" s="770" t="s">
        <v>607</v>
      </c>
      <c r="M324" s="770" t="s">
        <v>607</v>
      </c>
      <c r="N324" s="770" t="s">
        <v>607</v>
      </c>
      <c r="O324" s="770" t="s">
        <v>607</v>
      </c>
      <c r="P324" s="770" t="s">
        <v>607</v>
      </c>
      <c r="Q324" s="770" t="s">
        <v>607</v>
      </c>
      <c r="R324" s="770" t="s">
        <v>607</v>
      </c>
      <c r="S324" s="770" t="s">
        <v>607</v>
      </c>
      <c r="T324" s="770" t="s">
        <v>607</v>
      </c>
      <c r="U324" s="770" t="s">
        <v>607</v>
      </c>
      <c r="V324" s="770" t="s">
        <v>607</v>
      </c>
      <c r="W324" s="770" t="s">
        <v>607</v>
      </c>
      <c r="X324" s="770" t="s">
        <v>607</v>
      </c>
      <c r="Y324" s="770" t="s">
        <v>607</v>
      </c>
      <c r="Z324" s="770" t="s">
        <v>607</v>
      </c>
      <c r="AA324" s="770" t="s">
        <v>607</v>
      </c>
      <c r="AB324" s="770" t="s">
        <v>607</v>
      </c>
      <c r="AC324" s="770" t="s">
        <v>607</v>
      </c>
      <c r="AD324" s="770" t="s">
        <v>607</v>
      </c>
      <c r="AE324" s="770" t="s">
        <v>607</v>
      </c>
      <c r="AF324" s="770" t="s">
        <v>607</v>
      </c>
      <c r="AG324" s="770" t="s">
        <v>607</v>
      </c>
      <c r="AH324" s="770" t="s">
        <v>607</v>
      </c>
      <c r="AI324" s="770" t="s">
        <v>607</v>
      </c>
      <c r="AJ324" s="770" t="s">
        <v>607</v>
      </c>
      <c r="AK324" s="770" t="s">
        <v>607</v>
      </c>
    </row>
    <row r="325" spans="1:37">
      <c r="A325" s="770" t="s">
        <v>608</v>
      </c>
      <c r="B325" s="770" t="s">
        <v>608</v>
      </c>
      <c r="C325" s="770" t="s">
        <v>608</v>
      </c>
      <c r="D325" s="770" t="s">
        <v>608</v>
      </c>
      <c r="E325" s="770" t="s">
        <v>608</v>
      </c>
      <c r="F325" s="770" t="s">
        <v>608</v>
      </c>
      <c r="G325" s="770" t="s">
        <v>608</v>
      </c>
      <c r="H325" s="770" t="s">
        <v>608</v>
      </c>
      <c r="I325" s="770" t="s">
        <v>608</v>
      </c>
      <c r="J325" s="770" t="s">
        <v>608</v>
      </c>
      <c r="K325" s="770" t="s">
        <v>608</v>
      </c>
      <c r="L325" s="770" t="s">
        <v>608</v>
      </c>
      <c r="M325" s="770" t="s">
        <v>608</v>
      </c>
      <c r="N325" s="770" t="s">
        <v>608</v>
      </c>
      <c r="O325" s="770" t="s">
        <v>608</v>
      </c>
      <c r="P325" s="770" t="s">
        <v>608</v>
      </c>
      <c r="Q325" s="770" t="s">
        <v>608</v>
      </c>
      <c r="R325" s="770" t="s">
        <v>608</v>
      </c>
      <c r="S325" s="770" t="s">
        <v>608</v>
      </c>
      <c r="T325" s="770" t="s">
        <v>608</v>
      </c>
      <c r="U325" s="770" t="s">
        <v>608</v>
      </c>
      <c r="V325" s="770" t="s">
        <v>608</v>
      </c>
      <c r="W325" s="770" t="s">
        <v>608</v>
      </c>
      <c r="X325" s="770" t="s">
        <v>608</v>
      </c>
      <c r="Y325" s="770" t="s">
        <v>608</v>
      </c>
      <c r="Z325" s="770" t="s">
        <v>608</v>
      </c>
      <c r="AA325" s="770" t="s">
        <v>608</v>
      </c>
      <c r="AB325" s="770" t="s">
        <v>608</v>
      </c>
      <c r="AC325" s="770" t="s">
        <v>608</v>
      </c>
      <c r="AD325" s="770" t="s">
        <v>608</v>
      </c>
      <c r="AE325" s="770" t="s">
        <v>608</v>
      </c>
      <c r="AF325" s="770" t="s">
        <v>608</v>
      </c>
      <c r="AG325" s="770" t="s">
        <v>608</v>
      </c>
      <c r="AH325" s="770" t="s">
        <v>608</v>
      </c>
      <c r="AI325" s="770" t="s">
        <v>608</v>
      </c>
      <c r="AJ325" s="770" t="s">
        <v>608</v>
      </c>
      <c r="AK325" s="770" t="s">
        <v>608</v>
      </c>
    </row>
  </sheetData>
  <mergeCells count="254">
    <mergeCell ref="M209:N209"/>
    <mergeCell ref="A230:BE230"/>
    <mergeCell ref="F115:G115"/>
    <mergeCell ref="D115:E115"/>
    <mergeCell ref="B115:C115"/>
    <mergeCell ref="A3:BE3"/>
    <mergeCell ref="A73:A75"/>
    <mergeCell ref="B73:H73"/>
    <mergeCell ref="A235:A237"/>
    <mergeCell ref="B235:H235"/>
    <mergeCell ref="B100:H100"/>
    <mergeCell ref="A68:BE68"/>
    <mergeCell ref="A69:BE69"/>
    <mergeCell ref="A70:BE70"/>
    <mergeCell ref="A208:A210"/>
    <mergeCell ref="B208:H208"/>
    <mergeCell ref="I208:O208"/>
    <mergeCell ref="P208:V208"/>
    <mergeCell ref="W208:AC208"/>
    <mergeCell ref="AD208:AJ208"/>
    <mergeCell ref="AK208:AQ208"/>
    <mergeCell ref="AR208:AX208"/>
    <mergeCell ref="AY208:BE208"/>
    <mergeCell ref="AY209:AZ209"/>
    <mergeCell ref="BA209:BB209"/>
    <mergeCell ref="BC209:BD209"/>
    <mergeCell ref="AK46:AQ46"/>
    <mergeCell ref="AR46:AX46"/>
    <mergeCell ref="AY46:BE46"/>
    <mergeCell ref="AY47:AZ47"/>
    <mergeCell ref="BA47:BB47"/>
    <mergeCell ref="BC47:BD47"/>
    <mergeCell ref="AR47:AS47"/>
    <mergeCell ref="AT47:AU47"/>
    <mergeCell ref="AV47:AW47"/>
    <mergeCell ref="AK47:AL47"/>
    <mergeCell ref="AM47:AN47"/>
    <mergeCell ref="AO47:AP47"/>
    <mergeCell ref="B276:H276"/>
    <mergeCell ref="AR276:AX276"/>
    <mergeCell ref="AY276:BE276"/>
    <mergeCell ref="AM209:AN209"/>
    <mergeCell ref="AO209:AP209"/>
    <mergeCell ref="A166:BE166"/>
    <mergeCell ref="B236:C236"/>
    <mergeCell ref="D236:E236"/>
    <mergeCell ref="F236:G236"/>
    <mergeCell ref="AR209:AS209"/>
    <mergeCell ref="AT209:AU209"/>
    <mergeCell ref="AV209:AW209"/>
    <mergeCell ref="B209:C209"/>
    <mergeCell ref="D209:E209"/>
    <mergeCell ref="F209:G209"/>
    <mergeCell ref="AD209:AE209"/>
    <mergeCell ref="AF209:AG209"/>
    <mergeCell ref="AH209:AI209"/>
    <mergeCell ref="P209:Q209"/>
    <mergeCell ref="R209:S209"/>
    <mergeCell ref="T209:U209"/>
    <mergeCell ref="I209:J209"/>
    <mergeCell ref="K209:L209"/>
    <mergeCell ref="A231:BE231"/>
    <mergeCell ref="AD46:AJ46"/>
    <mergeCell ref="R47:S47"/>
    <mergeCell ref="T47:U47"/>
    <mergeCell ref="A46:A48"/>
    <mergeCell ref="B46:H46"/>
    <mergeCell ref="I46:O46"/>
    <mergeCell ref="I47:J47"/>
    <mergeCell ref="K47:L47"/>
    <mergeCell ref="M47:N47"/>
    <mergeCell ref="W47:X47"/>
    <mergeCell ref="Y47:Z47"/>
    <mergeCell ref="AA47:AB47"/>
    <mergeCell ref="B47:C47"/>
    <mergeCell ref="D47:E47"/>
    <mergeCell ref="F47:G47"/>
    <mergeCell ref="P47:Q47"/>
    <mergeCell ref="AD47:AE47"/>
    <mergeCell ref="AF47:AG47"/>
    <mergeCell ref="AH47:AI47"/>
    <mergeCell ref="W46:AC46"/>
    <mergeCell ref="P46:V46"/>
    <mergeCell ref="A5:AB5"/>
    <mergeCell ref="A6:A7"/>
    <mergeCell ref="B6:D6"/>
    <mergeCell ref="E6:G6"/>
    <mergeCell ref="H6:J6"/>
    <mergeCell ref="K6:M6"/>
    <mergeCell ref="N6:P6"/>
    <mergeCell ref="Q6:S6"/>
    <mergeCell ref="T6:V6"/>
    <mergeCell ref="W6:Y6"/>
    <mergeCell ref="Z6:AB6"/>
    <mergeCell ref="K115:L115"/>
    <mergeCell ref="M115:N115"/>
    <mergeCell ref="P115:Q115"/>
    <mergeCell ref="R115:S115"/>
    <mergeCell ref="T115:U115"/>
    <mergeCell ref="W115:X115"/>
    <mergeCell ref="Y115:Z115"/>
    <mergeCell ref="AA115:AB115"/>
    <mergeCell ref="A27:AB27"/>
    <mergeCell ref="A28:AB28"/>
    <mergeCell ref="A29:AB29"/>
    <mergeCell ref="A31:AB31"/>
    <mergeCell ref="B32:D32"/>
    <mergeCell ref="E32:G32"/>
    <mergeCell ref="H32:J32"/>
    <mergeCell ref="K32:M32"/>
    <mergeCell ref="N32:P32"/>
    <mergeCell ref="Q32:S32"/>
    <mergeCell ref="T32:V32"/>
    <mergeCell ref="W32:Y32"/>
    <mergeCell ref="Z32:AB32"/>
    <mergeCell ref="B74:C74"/>
    <mergeCell ref="D74:E74"/>
    <mergeCell ref="F74:G74"/>
    <mergeCell ref="A72:H72"/>
    <mergeCell ref="A95:H95"/>
    <mergeCell ref="A96:H96"/>
    <mergeCell ref="A97:H97"/>
    <mergeCell ref="A99:H99"/>
    <mergeCell ref="A111:H111"/>
    <mergeCell ref="A110:H110"/>
    <mergeCell ref="A113:AQ113"/>
    <mergeCell ref="AK114:AQ114"/>
    <mergeCell ref="B101:C101"/>
    <mergeCell ref="D101:E101"/>
    <mergeCell ref="F101:G101"/>
    <mergeCell ref="AD115:AE115"/>
    <mergeCell ref="AF115:AG115"/>
    <mergeCell ref="AH115:AI115"/>
    <mergeCell ref="AK115:AL115"/>
    <mergeCell ref="AM115:AN115"/>
    <mergeCell ref="AO115:AP115"/>
    <mergeCell ref="A168:S168"/>
    <mergeCell ref="A169:A170"/>
    <mergeCell ref="B169:D169"/>
    <mergeCell ref="E169:G169"/>
    <mergeCell ref="H169:J169"/>
    <mergeCell ref="K169:M169"/>
    <mergeCell ref="N169:P169"/>
    <mergeCell ref="Q169:S169"/>
    <mergeCell ref="A136:AQ136"/>
    <mergeCell ref="A137:AQ137"/>
    <mergeCell ref="A138:AQ138"/>
    <mergeCell ref="A114:A116"/>
    <mergeCell ref="B114:H114"/>
    <mergeCell ref="I114:O114"/>
    <mergeCell ref="P114:V114"/>
    <mergeCell ref="W114:AC114"/>
    <mergeCell ref="AD114:AJ114"/>
    <mergeCell ref="I115:J115"/>
    <mergeCell ref="A190:S190"/>
    <mergeCell ref="A191:S191"/>
    <mergeCell ref="A192:S192"/>
    <mergeCell ref="A194:S194"/>
    <mergeCell ref="B195:D195"/>
    <mergeCell ref="E195:G195"/>
    <mergeCell ref="H195:J195"/>
    <mergeCell ref="K195:M195"/>
    <mergeCell ref="N195:P195"/>
    <mergeCell ref="Q195:S195"/>
    <mergeCell ref="A195:A196"/>
    <mergeCell ref="A204:S204"/>
    <mergeCell ref="A205:S205"/>
    <mergeCell ref="BF277:BG277"/>
    <mergeCell ref="BH277:BI277"/>
    <mergeCell ref="A276:A278"/>
    <mergeCell ref="I276:O276"/>
    <mergeCell ref="P276:V276"/>
    <mergeCell ref="W276:AC276"/>
    <mergeCell ref="AD276:AJ276"/>
    <mergeCell ref="AK276:AQ276"/>
    <mergeCell ref="W209:X209"/>
    <mergeCell ref="Y209:Z209"/>
    <mergeCell ref="A207:AW207"/>
    <mergeCell ref="AA209:AB209"/>
    <mergeCell ref="AK209:AL209"/>
    <mergeCell ref="A232:BE232"/>
    <mergeCell ref="B277:C277"/>
    <mergeCell ref="D277:E277"/>
    <mergeCell ref="F277:G277"/>
    <mergeCell ref="B263:C263"/>
    <mergeCell ref="D263:E263"/>
    <mergeCell ref="F263:G263"/>
    <mergeCell ref="B262:H262"/>
    <mergeCell ref="AK277:AL277"/>
    <mergeCell ref="AM277:AN277"/>
    <mergeCell ref="AO277:AP277"/>
    <mergeCell ref="AR277:AS277"/>
    <mergeCell ref="AT277:AU277"/>
    <mergeCell ref="AV277:AW277"/>
    <mergeCell ref="AY277:AZ277"/>
    <mergeCell ref="BA277:BB277"/>
    <mergeCell ref="BC277:BD277"/>
    <mergeCell ref="P277:Q277"/>
    <mergeCell ref="R277:S277"/>
    <mergeCell ref="T277:U277"/>
    <mergeCell ref="W277:X277"/>
    <mergeCell ref="Y277:Z277"/>
    <mergeCell ref="AA277:AB277"/>
    <mergeCell ref="AD277:AE277"/>
    <mergeCell ref="AF277:AG277"/>
    <mergeCell ref="AH277:AI277"/>
    <mergeCell ref="A234:H234"/>
    <mergeCell ref="BJ277:BK277"/>
    <mergeCell ref="A298:BL298"/>
    <mergeCell ref="A299:BL299"/>
    <mergeCell ref="A300:BL300"/>
    <mergeCell ref="A275:BL275"/>
    <mergeCell ref="A302:AK302"/>
    <mergeCell ref="A303:A304"/>
    <mergeCell ref="B303:D303"/>
    <mergeCell ref="E303:G303"/>
    <mergeCell ref="H303:J303"/>
    <mergeCell ref="K303:M303"/>
    <mergeCell ref="N303:P303"/>
    <mergeCell ref="Q303:S303"/>
    <mergeCell ref="T303:V303"/>
    <mergeCell ref="W303:Y303"/>
    <mergeCell ref="Z303:AB303"/>
    <mergeCell ref="AC303:AE303"/>
    <mergeCell ref="AF303:AH303"/>
    <mergeCell ref="AI303:AK303"/>
    <mergeCell ref="BF276:BL276"/>
    <mergeCell ref="I277:J277"/>
    <mergeCell ref="K277:L277"/>
    <mergeCell ref="M277:N277"/>
    <mergeCell ref="A45:BE45"/>
    <mergeCell ref="A41:AB41"/>
    <mergeCell ref="A42:AB42"/>
    <mergeCell ref="A43:AB43"/>
    <mergeCell ref="A32:A33"/>
    <mergeCell ref="A324:AK324"/>
    <mergeCell ref="A325:AK325"/>
    <mergeCell ref="A140:S140"/>
    <mergeCell ref="A141:A142"/>
    <mergeCell ref="B141:D141"/>
    <mergeCell ref="E141:G141"/>
    <mergeCell ref="H141:J141"/>
    <mergeCell ref="K141:M141"/>
    <mergeCell ref="N141:P141"/>
    <mergeCell ref="Q141:S141"/>
    <mergeCell ref="A162:S162"/>
    <mergeCell ref="A163:S163"/>
    <mergeCell ref="A164:S164"/>
    <mergeCell ref="A258:H258"/>
    <mergeCell ref="A259:H259"/>
    <mergeCell ref="A257:H257"/>
    <mergeCell ref="A272:H272"/>
    <mergeCell ref="A273:H273"/>
    <mergeCell ref="A261:H261"/>
  </mergeCells>
  <hyperlinks>
    <hyperlink ref="A1" location="Inhalt!A1" display="Zurück zum Inhalt - HF-09"/>
  </hyperlink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7"/>
  <sheetViews>
    <sheetView zoomScale="80" zoomScaleNormal="80" workbookViewId="0">
      <pane xSplit="1" topLeftCell="B1" activePane="topRight" state="frozen"/>
      <selection pane="topRight"/>
    </sheetView>
  </sheetViews>
  <sheetFormatPr baseColWidth="10" defaultRowHeight="15"/>
  <cols>
    <col min="1" max="1" width="23.42578125" customWidth="1"/>
    <col min="2" max="22" width="11.42578125" customWidth="1"/>
  </cols>
  <sheetData>
    <row r="1" spans="1:49" s="15" customFormat="1">
      <c r="A1" s="206" t="s">
        <v>398</v>
      </c>
    </row>
    <row r="3" spans="1:49" ht="23.25">
      <c r="A3" s="861">
        <v>2022</v>
      </c>
      <c r="B3" s="861"/>
      <c r="C3" s="861"/>
      <c r="D3" s="861"/>
      <c r="E3" s="861"/>
      <c r="F3" s="861"/>
      <c r="G3" s="861"/>
      <c r="H3" s="861"/>
      <c r="I3" s="861"/>
      <c r="J3" s="861"/>
      <c r="K3" s="861"/>
      <c r="L3" s="861"/>
      <c r="M3" s="861"/>
      <c r="N3" s="861"/>
      <c r="O3" s="861"/>
      <c r="P3" s="861"/>
      <c r="Q3" s="861"/>
      <c r="R3" s="861"/>
      <c r="S3" s="861"/>
      <c r="T3" s="861"/>
      <c r="U3" s="861"/>
      <c r="V3" s="861"/>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row>
    <row r="5" spans="1:49">
      <c r="A5" s="765" t="s">
        <v>205</v>
      </c>
      <c r="B5" s="730"/>
      <c r="C5" s="730"/>
      <c r="D5" s="730"/>
      <c r="E5" s="730"/>
      <c r="F5" s="730"/>
      <c r="G5" s="730"/>
      <c r="H5" s="730"/>
      <c r="I5" s="730"/>
      <c r="J5" s="730"/>
      <c r="K5" s="730"/>
      <c r="L5" s="730"/>
      <c r="M5" s="730"/>
      <c r="N5" s="730"/>
      <c r="O5" s="730"/>
      <c r="P5" s="730"/>
      <c r="Q5" s="730"/>
      <c r="R5" s="730"/>
      <c r="S5" s="730"/>
      <c r="T5" s="730"/>
      <c r="U5" s="730"/>
      <c r="V5" s="730"/>
    </row>
    <row r="6" spans="1:49" s="7" customFormat="1" ht="56.45" customHeight="1" thickBot="1">
      <c r="A6" s="766" t="s">
        <v>0</v>
      </c>
      <c r="B6" s="768" t="s">
        <v>670</v>
      </c>
      <c r="C6" s="899"/>
      <c r="D6" s="900"/>
      <c r="E6" s="768" t="s">
        <v>671</v>
      </c>
      <c r="F6" s="899"/>
      <c r="G6" s="900"/>
      <c r="H6" s="768" t="s">
        <v>672</v>
      </c>
      <c r="I6" s="899"/>
      <c r="J6" s="900"/>
      <c r="K6" s="768" t="s">
        <v>673</v>
      </c>
      <c r="L6" s="899"/>
      <c r="M6" s="900"/>
      <c r="N6" s="768" t="s">
        <v>674</v>
      </c>
      <c r="O6" s="899"/>
      <c r="P6" s="900"/>
      <c r="Q6" s="768" t="s">
        <v>675</v>
      </c>
      <c r="R6" s="899"/>
      <c r="S6" s="900"/>
      <c r="T6" s="768" t="s">
        <v>339</v>
      </c>
      <c r="U6" s="899"/>
      <c r="V6" s="902"/>
    </row>
    <row r="7" spans="1:49" ht="15.75" thickBot="1">
      <c r="A7" s="774"/>
      <c r="B7" s="17" t="s">
        <v>11</v>
      </c>
      <c r="C7" s="17" t="s">
        <v>37</v>
      </c>
      <c r="D7" s="186" t="s">
        <v>248</v>
      </c>
      <c r="E7" s="17" t="s">
        <v>11</v>
      </c>
      <c r="F7" s="17" t="s">
        <v>37</v>
      </c>
      <c r="G7" s="186" t="s">
        <v>248</v>
      </c>
      <c r="H7" s="17" t="s">
        <v>11</v>
      </c>
      <c r="I7" s="17" t="s">
        <v>37</v>
      </c>
      <c r="J7" s="186" t="s">
        <v>248</v>
      </c>
      <c r="K7" s="17" t="s">
        <v>11</v>
      </c>
      <c r="L7" s="17" t="s">
        <v>37</v>
      </c>
      <c r="M7" s="186" t="s">
        <v>248</v>
      </c>
      <c r="N7" s="17" t="s">
        <v>11</v>
      </c>
      <c r="O7" s="17" t="s">
        <v>37</v>
      </c>
      <c r="P7" s="186" t="s">
        <v>248</v>
      </c>
      <c r="Q7" s="17" t="s">
        <v>11</v>
      </c>
      <c r="R7" s="17" t="s">
        <v>37</v>
      </c>
      <c r="S7" s="186" t="s">
        <v>248</v>
      </c>
      <c r="T7" s="17" t="s">
        <v>11</v>
      </c>
      <c r="U7" s="17" t="s">
        <v>37</v>
      </c>
      <c r="V7" s="17" t="s">
        <v>248</v>
      </c>
    </row>
    <row r="8" spans="1:49">
      <c r="A8" s="270" t="s">
        <v>12</v>
      </c>
      <c r="B8" s="212">
        <v>32.49787721268433</v>
      </c>
      <c r="C8" s="20">
        <v>1.966137124161969</v>
      </c>
      <c r="D8" s="172">
        <v>661</v>
      </c>
      <c r="E8" s="212">
        <v>64.492700759910974</v>
      </c>
      <c r="F8" s="20">
        <v>1.995970139390375</v>
      </c>
      <c r="G8" s="172">
        <v>663</v>
      </c>
      <c r="H8" s="19">
        <v>51.361362993907321</v>
      </c>
      <c r="I8" s="20">
        <v>2.0884810909273841</v>
      </c>
      <c r="J8" s="172">
        <v>661</v>
      </c>
      <c r="K8" s="19">
        <v>34.263514046207227</v>
      </c>
      <c r="L8" s="20">
        <v>1.990703490075634</v>
      </c>
      <c r="M8" s="172">
        <v>661</v>
      </c>
      <c r="N8" s="212">
        <v>25.661293688824401</v>
      </c>
      <c r="O8" s="20">
        <v>1.834611805181241</v>
      </c>
      <c r="P8" s="172">
        <v>657</v>
      </c>
      <c r="Q8" s="212">
        <v>79.051934293358499</v>
      </c>
      <c r="R8" s="20">
        <v>1.659610439937808</v>
      </c>
      <c r="S8" s="172">
        <v>659</v>
      </c>
      <c r="T8" s="19">
        <v>20.171428275750401</v>
      </c>
      <c r="U8" s="20">
        <v>1.790974059669965</v>
      </c>
      <c r="V8" s="187">
        <v>573</v>
      </c>
    </row>
    <row r="9" spans="1:49">
      <c r="A9" s="271" t="s">
        <v>13</v>
      </c>
      <c r="B9" s="213">
        <v>32.411042749183331</v>
      </c>
      <c r="C9" s="23">
        <v>1.612110206200811</v>
      </c>
      <c r="D9" s="174">
        <v>982</v>
      </c>
      <c r="E9" s="213">
        <v>54.888221243276462</v>
      </c>
      <c r="F9" s="23">
        <v>1.6863839207204561</v>
      </c>
      <c r="G9" s="174">
        <v>986</v>
      </c>
      <c r="H9" s="22">
        <v>44.161046740361357</v>
      </c>
      <c r="I9" s="23">
        <v>1.695335020017414</v>
      </c>
      <c r="J9" s="174">
        <v>984</v>
      </c>
      <c r="K9" s="213">
        <v>34.343095500249369</v>
      </c>
      <c r="L9" s="23">
        <v>1.625594572551432</v>
      </c>
      <c r="M9" s="174">
        <v>982</v>
      </c>
      <c r="N9" s="213">
        <v>27.794166665244731</v>
      </c>
      <c r="O9" s="23">
        <v>1.5355289952669751</v>
      </c>
      <c r="P9" s="174">
        <v>975</v>
      </c>
      <c r="Q9" s="22">
        <v>72.50052400671963</v>
      </c>
      <c r="R9" s="23">
        <v>1.492520808948312</v>
      </c>
      <c r="S9" s="174">
        <v>981</v>
      </c>
      <c r="T9" s="213">
        <v>17.48075356290288</v>
      </c>
      <c r="U9" s="23">
        <v>1.3872778280308089</v>
      </c>
      <c r="V9" s="188">
        <v>874</v>
      </c>
    </row>
    <row r="10" spans="1:49" ht="14.85" customHeight="1">
      <c r="A10" s="270" t="s">
        <v>33</v>
      </c>
      <c r="B10" s="19">
        <v>51.408674388161678</v>
      </c>
      <c r="C10" s="20">
        <v>3.3256449297201698</v>
      </c>
      <c r="D10" s="172">
        <v>244</v>
      </c>
      <c r="E10" s="19">
        <v>74.143418244307711</v>
      </c>
      <c r="F10" s="20">
        <v>2.8975337533204559</v>
      </c>
      <c r="G10" s="172">
        <v>246</v>
      </c>
      <c r="H10" s="19">
        <v>47.970693633859099</v>
      </c>
      <c r="I10" s="20">
        <v>3.3309825854706379</v>
      </c>
      <c r="J10" s="172">
        <v>243</v>
      </c>
      <c r="K10" s="19">
        <v>42.867360595900337</v>
      </c>
      <c r="L10" s="20">
        <v>3.2848203029006191</v>
      </c>
      <c r="M10" s="172">
        <v>243</v>
      </c>
      <c r="N10" s="19">
        <v>33.677179021272849</v>
      </c>
      <c r="O10" s="20">
        <v>3.1588162215361919</v>
      </c>
      <c r="P10" s="172">
        <v>242</v>
      </c>
      <c r="Q10" s="19">
        <v>80.589505992432194</v>
      </c>
      <c r="R10" s="20">
        <v>2.696415694761261</v>
      </c>
      <c r="S10" s="172">
        <v>245</v>
      </c>
      <c r="T10" s="19">
        <v>27.558945440201629</v>
      </c>
      <c r="U10" s="20">
        <v>3.2185112232276438</v>
      </c>
      <c r="V10" s="187">
        <v>213</v>
      </c>
    </row>
    <row r="11" spans="1:49">
      <c r="A11" s="271" t="s">
        <v>15</v>
      </c>
      <c r="B11" s="22">
        <v>41.010009271328173</v>
      </c>
      <c r="C11" s="23">
        <v>4.2634251094281312</v>
      </c>
      <c r="D11" s="174">
        <v>152</v>
      </c>
      <c r="E11" s="213">
        <v>74.985755627209599</v>
      </c>
      <c r="F11" s="23">
        <v>3.5794783978805031</v>
      </c>
      <c r="G11" s="174">
        <v>153</v>
      </c>
      <c r="H11" s="22">
        <v>55.946941699056907</v>
      </c>
      <c r="I11" s="23">
        <v>4.2139141963035396</v>
      </c>
      <c r="J11" s="174">
        <v>153</v>
      </c>
      <c r="K11" s="22">
        <v>46.545806026765177</v>
      </c>
      <c r="L11" s="23">
        <v>4.2568575656981684</v>
      </c>
      <c r="M11" s="174">
        <v>153</v>
      </c>
      <c r="N11" s="22">
        <v>38.660811962372208</v>
      </c>
      <c r="O11" s="23">
        <v>4.1282757489054021</v>
      </c>
      <c r="P11" s="174">
        <v>152</v>
      </c>
      <c r="Q11" s="22">
        <v>77.849471485377393</v>
      </c>
      <c r="R11" s="23">
        <v>3.6251568604584872</v>
      </c>
      <c r="S11" s="174">
        <v>153</v>
      </c>
      <c r="T11" s="22">
        <v>28.18774107965702</v>
      </c>
      <c r="U11" s="23">
        <v>4.2816481576593066</v>
      </c>
      <c r="V11" s="188">
        <v>127</v>
      </c>
    </row>
    <row r="12" spans="1:49">
      <c r="A12" s="270" t="s">
        <v>16</v>
      </c>
      <c r="B12" s="24" t="s">
        <v>38</v>
      </c>
      <c r="C12" s="25" t="s">
        <v>38</v>
      </c>
      <c r="D12" s="176" t="s">
        <v>38</v>
      </c>
      <c r="E12" s="24" t="s">
        <v>38</v>
      </c>
      <c r="F12" s="25" t="s">
        <v>38</v>
      </c>
      <c r="G12" s="176" t="s">
        <v>38</v>
      </c>
      <c r="H12" s="24" t="s">
        <v>38</v>
      </c>
      <c r="I12" s="25" t="s">
        <v>38</v>
      </c>
      <c r="J12" s="176" t="s">
        <v>38</v>
      </c>
      <c r="K12" s="24" t="s">
        <v>38</v>
      </c>
      <c r="L12" s="25" t="s">
        <v>38</v>
      </c>
      <c r="M12" s="176" t="s">
        <v>38</v>
      </c>
      <c r="N12" s="24" t="s">
        <v>38</v>
      </c>
      <c r="O12" s="25" t="s">
        <v>38</v>
      </c>
      <c r="P12" s="176" t="s">
        <v>38</v>
      </c>
      <c r="Q12" s="24" t="s">
        <v>38</v>
      </c>
      <c r="R12" s="25" t="s">
        <v>38</v>
      </c>
      <c r="S12" s="176" t="s">
        <v>38</v>
      </c>
      <c r="T12" s="24" t="s">
        <v>38</v>
      </c>
      <c r="U12" s="25" t="s">
        <v>38</v>
      </c>
      <c r="V12" s="272" t="s">
        <v>38</v>
      </c>
    </row>
    <row r="13" spans="1:49" ht="14.85" customHeight="1">
      <c r="A13" s="271" t="s">
        <v>17</v>
      </c>
      <c r="B13" s="22">
        <v>59.177351040516363</v>
      </c>
      <c r="C13" s="23">
        <v>6.1720557091515822</v>
      </c>
      <c r="D13" s="174">
        <v>68</v>
      </c>
      <c r="E13" s="22">
        <v>81.48812682272073</v>
      </c>
      <c r="F13" s="23">
        <v>4.763211037078328</v>
      </c>
      <c r="G13" s="174">
        <v>71</v>
      </c>
      <c r="H13" s="22">
        <v>51.528116436586608</v>
      </c>
      <c r="I13" s="23">
        <v>6.2866552324421354</v>
      </c>
      <c r="J13" s="174">
        <v>69</v>
      </c>
      <c r="K13" s="22">
        <v>44.224763665785979</v>
      </c>
      <c r="L13" s="23">
        <v>6.2189871268202159</v>
      </c>
      <c r="M13" s="174">
        <v>70</v>
      </c>
      <c r="N13" s="22">
        <v>40.10427616981233</v>
      </c>
      <c r="O13" s="23">
        <v>6.2163849483928519</v>
      </c>
      <c r="P13" s="174">
        <v>69</v>
      </c>
      <c r="Q13" s="22">
        <v>71.612304846247753</v>
      </c>
      <c r="R13" s="23">
        <v>5.6971049506208464</v>
      </c>
      <c r="S13" s="174">
        <v>71</v>
      </c>
      <c r="T13" s="22">
        <v>21.474923284851101</v>
      </c>
      <c r="U13" s="23">
        <v>5.4595478934651798</v>
      </c>
      <c r="V13" s="188">
        <v>60</v>
      </c>
    </row>
    <row r="14" spans="1:49">
      <c r="A14" s="270" t="s">
        <v>18</v>
      </c>
      <c r="B14" s="212">
        <v>28.890763854119189</v>
      </c>
      <c r="C14" s="20">
        <v>2.5184516455788342</v>
      </c>
      <c r="D14" s="172">
        <v>378</v>
      </c>
      <c r="E14" s="19">
        <v>67.806372541771537</v>
      </c>
      <c r="F14" s="20">
        <v>2.580932320365942</v>
      </c>
      <c r="G14" s="172">
        <v>378</v>
      </c>
      <c r="H14" s="19">
        <v>49.121759367159122</v>
      </c>
      <c r="I14" s="20">
        <v>2.771089179681681</v>
      </c>
      <c r="J14" s="172">
        <v>379</v>
      </c>
      <c r="K14" s="19">
        <v>30.707380003090261</v>
      </c>
      <c r="L14" s="20">
        <v>2.5539424290479622</v>
      </c>
      <c r="M14" s="172">
        <v>378</v>
      </c>
      <c r="N14" s="19">
        <v>27.708101424612039</v>
      </c>
      <c r="O14" s="20">
        <v>2.485859211367107</v>
      </c>
      <c r="P14" s="172">
        <v>375</v>
      </c>
      <c r="Q14" s="212">
        <v>89.416208532414259</v>
      </c>
      <c r="R14" s="20">
        <v>1.6373829287502339</v>
      </c>
      <c r="S14" s="172">
        <v>381</v>
      </c>
      <c r="T14" s="19">
        <v>24.262446977510091</v>
      </c>
      <c r="U14" s="20">
        <v>2.5504787836001079</v>
      </c>
      <c r="V14" s="187">
        <v>334</v>
      </c>
    </row>
    <row r="15" spans="1:49">
      <c r="A15" s="271" t="s">
        <v>19</v>
      </c>
      <c r="B15" s="22">
        <v>29.089374506086038</v>
      </c>
      <c r="C15" s="23">
        <v>6.1754976608125132</v>
      </c>
      <c r="D15" s="174">
        <v>61</v>
      </c>
      <c r="E15" s="213">
        <v>66.889030187034876</v>
      </c>
      <c r="F15" s="23">
        <v>6.1047029242318338</v>
      </c>
      <c r="G15" s="174">
        <v>62</v>
      </c>
      <c r="H15" s="22">
        <v>44.643323410320669</v>
      </c>
      <c r="I15" s="23">
        <v>6.6383327775187597</v>
      </c>
      <c r="J15" s="174">
        <v>62</v>
      </c>
      <c r="K15" s="22">
        <v>40.575103296124531</v>
      </c>
      <c r="L15" s="23">
        <v>6.575167467431986</v>
      </c>
      <c r="M15" s="174">
        <v>62</v>
      </c>
      <c r="N15" s="22">
        <v>26.995952067546039</v>
      </c>
      <c r="O15" s="23">
        <v>5.7959933097738823</v>
      </c>
      <c r="P15" s="174">
        <v>62</v>
      </c>
      <c r="Q15" s="22">
        <v>78.228841733868407</v>
      </c>
      <c r="R15" s="23">
        <v>5.339045355329894</v>
      </c>
      <c r="S15" s="174">
        <v>63</v>
      </c>
      <c r="T15" s="22">
        <v>16.982467555397211</v>
      </c>
      <c r="U15" s="23">
        <v>5.3322988353939884</v>
      </c>
      <c r="V15" s="188">
        <v>49</v>
      </c>
    </row>
    <row r="16" spans="1:49">
      <c r="A16" s="270" t="s">
        <v>20</v>
      </c>
      <c r="B16" s="212">
        <v>35.79202544377172</v>
      </c>
      <c r="C16" s="20">
        <v>2.4889416974946572</v>
      </c>
      <c r="D16" s="172">
        <v>447</v>
      </c>
      <c r="E16" s="19">
        <v>52.577486482849032</v>
      </c>
      <c r="F16" s="20">
        <v>2.5488828221192641</v>
      </c>
      <c r="G16" s="172">
        <v>447</v>
      </c>
      <c r="H16" s="19">
        <v>42.850850060253251</v>
      </c>
      <c r="I16" s="20">
        <v>2.5164263290248772</v>
      </c>
      <c r="J16" s="172">
        <v>447</v>
      </c>
      <c r="K16" s="19">
        <v>30.373403288310609</v>
      </c>
      <c r="L16" s="20">
        <v>2.355992322433917</v>
      </c>
      <c r="M16" s="172">
        <v>447</v>
      </c>
      <c r="N16" s="19">
        <v>22.995199543506061</v>
      </c>
      <c r="O16" s="20">
        <v>2.089064457407773</v>
      </c>
      <c r="P16" s="172">
        <v>444</v>
      </c>
      <c r="Q16" s="212">
        <v>67.894526843247235</v>
      </c>
      <c r="R16" s="20">
        <v>2.3904912654830239</v>
      </c>
      <c r="S16" s="172">
        <v>448</v>
      </c>
      <c r="T16" s="212">
        <v>16.863099964067839</v>
      </c>
      <c r="U16" s="20">
        <v>1.9713008500268969</v>
      </c>
      <c r="V16" s="187">
        <v>397</v>
      </c>
    </row>
    <row r="17" spans="1:22">
      <c r="A17" s="271" t="s">
        <v>21</v>
      </c>
      <c r="B17" s="213">
        <v>33.340975473197297</v>
      </c>
      <c r="C17" s="23">
        <v>1.8479189662688329</v>
      </c>
      <c r="D17" s="174">
        <v>719</v>
      </c>
      <c r="E17" s="213">
        <v>63.023560290241853</v>
      </c>
      <c r="F17" s="23">
        <v>1.888927884403717</v>
      </c>
      <c r="G17" s="174">
        <v>720</v>
      </c>
      <c r="H17" s="22">
        <v>43.01784114713297</v>
      </c>
      <c r="I17" s="23">
        <v>1.9514757259024831</v>
      </c>
      <c r="J17" s="174">
        <v>718</v>
      </c>
      <c r="K17" s="22">
        <v>36.01309008205034</v>
      </c>
      <c r="L17" s="23">
        <v>1.894370364574038</v>
      </c>
      <c r="M17" s="174">
        <v>716</v>
      </c>
      <c r="N17" s="22">
        <v>28.195773635944938</v>
      </c>
      <c r="O17" s="23">
        <v>1.797415041952233</v>
      </c>
      <c r="P17" s="174">
        <v>713</v>
      </c>
      <c r="Q17" s="22">
        <v>69.453215636253958</v>
      </c>
      <c r="R17" s="23">
        <v>1.7846866590307631</v>
      </c>
      <c r="S17" s="174">
        <v>714</v>
      </c>
      <c r="T17" s="22">
        <v>22.81529819632296</v>
      </c>
      <c r="U17" s="23">
        <v>1.7723197917133631</v>
      </c>
      <c r="V17" s="188">
        <v>637</v>
      </c>
    </row>
    <row r="18" spans="1:22" ht="14.85" customHeight="1">
      <c r="A18" s="270" t="s">
        <v>22</v>
      </c>
      <c r="B18" s="19">
        <v>29.598807491674361</v>
      </c>
      <c r="C18" s="20">
        <v>2.980508195562928</v>
      </c>
      <c r="D18" s="172">
        <v>259</v>
      </c>
      <c r="E18" s="19">
        <v>46.399033695514937</v>
      </c>
      <c r="F18" s="20">
        <v>3.266416088278322</v>
      </c>
      <c r="G18" s="172">
        <v>261</v>
      </c>
      <c r="H18" s="19">
        <v>41.376317008847778</v>
      </c>
      <c r="I18" s="20">
        <v>3.2329963937426758</v>
      </c>
      <c r="J18" s="172">
        <v>260</v>
      </c>
      <c r="K18" s="19">
        <v>26.36721038670191</v>
      </c>
      <c r="L18" s="20">
        <v>2.89872704214392</v>
      </c>
      <c r="M18" s="172">
        <v>259</v>
      </c>
      <c r="N18" s="19">
        <v>25.452288144430931</v>
      </c>
      <c r="O18" s="20">
        <v>2.8167226618180941</v>
      </c>
      <c r="P18" s="172">
        <v>258</v>
      </c>
      <c r="Q18" s="19">
        <v>67.242132820488905</v>
      </c>
      <c r="R18" s="20">
        <v>3.1175072493299592</v>
      </c>
      <c r="S18" s="172">
        <v>258</v>
      </c>
      <c r="T18" s="19">
        <v>17.634648439010149</v>
      </c>
      <c r="U18" s="20">
        <v>2.7017024587797271</v>
      </c>
      <c r="V18" s="187">
        <v>222</v>
      </c>
    </row>
    <row r="19" spans="1:22">
      <c r="A19" s="271" t="s">
        <v>23</v>
      </c>
      <c r="B19" s="26" t="s">
        <v>38</v>
      </c>
      <c r="C19" s="27" t="s">
        <v>38</v>
      </c>
      <c r="D19" s="178" t="s">
        <v>38</v>
      </c>
      <c r="E19" s="26" t="s">
        <v>38</v>
      </c>
      <c r="F19" s="27" t="s">
        <v>38</v>
      </c>
      <c r="G19" s="178" t="s">
        <v>38</v>
      </c>
      <c r="H19" s="26" t="s">
        <v>38</v>
      </c>
      <c r="I19" s="27" t="s">
        <v>38</v>
      </c>
      <c r="J19" s="178" t="s">
        <v>38</v>
      </c>
      <c r="K19" s="26" t="s">
        <v>38</v>
      </c>
      <c r="L19" s="27" t="s">
        <v>38</v>
      </c>
      <c r="M19" s="178" t="s">
        <v>38</v>
      </c>
      <c r="N19" s="26" t="s">
        <v>38</v>
      </c>
      <c r="O19" s="27" t="s">
        <v>38</v>
      </c>
      <c r="P19" s="178" t="s">
        <v>38</v>
      </c>
      <c r="Q19" s="26" t="s">
        <v>38</v>
      </c>
      <c r="R19" s="27" t="s">
        <v>38</v>
      </c>
      <c r="S19" s="178" t="s">
        <v>38</v>
      </c>
      <c r="T19" s="26" t="s">
        <v>38</v>
      </c>
      <c r="U19" s="27" t="s">
        <v>38</v>
      </c>
      <c r="V19" s="273" t="s">
        <v>38</v>
      </c>
    </row>
    <row r="20" spans="1:22">
      <c r="A20" s="270" t="s">
        <v>24</v>
      </c>
      <c r="B20" s="212">
        <v>22.486313952500542</v>
      </c>
      <c r="C20" s="20">
        <v>3.210039597324168</v>
      </c>
      <c r="D20" s="172">
        <v>199</v>
      </c>
      <c r="E20" s="19">
        <v>62.229343293312958</v>
      </c>
      <c r="F20" s="20">
        <v>3.710383954159683</v>
      </c>
      <c r="G20" s="172">
        <v>199</v>
      </c>
      <c r="H20" s="19">
        <v>42.322571492254582</v>
      </c>
      <c r="I20" s="20">
        <v>3.734330249391022</v>
      </c>
      <c r="J20" s="172">
        <v>199</v>
      </c>
      <c r="K20" s="19">
        <v>30.00083539563704</v>
      </c>
      <c r="L20" s="20">
        <v>3.4290212429735929</v>
      </c>
      <c r="M20" s="172">
        <v>199</v>
      </c>
      <c r="N20" s="19">
        <v>28.0186999258638</v>
      </c>
      <c r="O20" s="20">
        <v>3.4273087017903161</v>
      </c>
      <c r="P20" s="172">
        <v>198</v>
      </c>
      <c r="Q20" s="19">
        <v>85.300938317112042</v>
      </c>
      <c r="R20" s="20">
        <v>2.698203392010643</v>
      </c>
      <c r="S20" s="172">
        <v>201</v>
      </c>
      <c r="T20" s="19">
        <v>17.969451356754021</v>
      </c>
      <c r="U20" s="20">
        <v>3.1175525017306769</v>
      </c>
      <c r="V20" s="187">
        <v>169</v>
      </c>
    </row>
    <row r="21" spans="1:22" ht="14.85" customHeight="1">
      <c r="A21" s="271" t="s">
        <v>25</v>
      </c>
      <c r="B21" s="22">
        <v>23.405829008789471</v>
      </c>
      <c r="C21" s="23">
        <v>5.0266035693270306</v>
      </c>
      <c r="D21" s="174">
        <v>92</v>
      </c>
      <c r="E21" s="22">
        <v>64.773501381752979</v>
      </c>
      <c r="F21" s="23">
        <v>5.2147628254429588</v>
      </c>
      <c r="G21" s="174">
        <v>93</v>
      </c>
      <c r="H21" s="22">
        <v>44.062404214337938</v>
      </c>
      <c r="I21" s="23">
        <v>5.6796501706636748</v>
      </c>
      <c r="J21" s="174">
        <v>92</v>
      </c>
      <c r="K21" s="22">
        <v>47.613712314832483</v>
      </c>
      <c r="L21" s="23">
        <v>5.6431816535093198</v>
      </c>
      <c r="M21" s="174">
        <v>93</v>
      </c>
      <c r="N21" s="22">
        <v>38.363345673659701</v>
      </c>
      <c r="O21" s="23">
        <v>5.4865568794854456</v>
      </c>
      <c r="P21" s="174">
        <v>92</v>
      </c>
      <c r="Q21" s="22">
        <v>82.67461348161774</v>
      </c>
      <c r="R21" s="23">
        <v>4.1980903497160718</v>
      </c>
      <c r="S21" s="174">
        <v>92</v>
      </c>
      <c r="T21" s="22">
        <v>21.309785246073648</v>
      </c>
      <c r="U21" s="23">
        <v>4.7151589638996709</v>
      </c>
      <c r="V21" s="188">
        <v>78</v>
      </c>
    </row>
    <row r="22" spans="1:22" ht="14.85" customHeight="1">
      <c r="A22" s="270" t="s">
        <v>26</v>
      </c>
      <c r="B22" s="19">
        <v>39.83317814517148</v>
      </c>
      <c r="C22" s="20">
        <v>3.4854567224148632</v>
      </c>
      <c r="D22" s="172">
        <v>215</v>
      </c>
      <c r="E22" s="19">
        <v>61.945941286024677</v>
      </c>
      <c r="F22" s="20">
        <v>3.4553712128945819</v>
      </c>
      <c r="G22" s="172">
        <v>215</v>
      </c>
      <c r="H22" s="19">
        <v>41.845392388151382</v>
      </c>
      <c r="I22" s="20">
        <v>3.5347630112064352</v>
      </c>
      <c r="J22" s="172">
        <v>214</v>
      </c>
      <c r="K22" s="19">
        <v>31.762471789348979</v>
      </c>
      <c r="L22" s="20">
        <v>3.314583356452335</v>
      </c>
      <c r="M22" s="172">
        <v>214</v>
      </c>
      <c r="N22" s="19">
        <v>22.22975844662259</v>
      </c>
      <c r="O22" s="20">
        <v>2.9953623899740429</v>
      </c>
      <c r="P22" s="172">
        <v>211</v>
      </c>
      <c r="Q22" s="19">
        <v>69.530606288407455</v>
      </c>
      <c r="R22" s="20">
        <v>3.275027459240949</v>
      </c>
      <c r="S22" s="172">
        <v>217</v>
      </c>
      <c r="T22" s="19">
        <v>14.9639318682623</v>
      </c>
      <c r="U22" s="20">
        <v>2.605276824101165</v>
      </c>
      <c r="V22" s="187">
        <v>192</v>
      </c>
    </row>
    <row r="23" spans="1:22" ht="14.85" customHeight="1" thickBot="1">
      <c r="A23" s="274" t="s">
        <v>27</v>
      </c>
      <c r="B23" s="29">
        <v>18.254684864063471</v>
      </c>
      <c r="C23" s="30">
        <v>4.2894158099371396</v>
      </c>
      <c r="D23" s="180">
        <v>91</v>
      </c>
      <c r="E23" s="29">
        <v>59.588918104169949</v>
      </c>
      <c r="F23" s="30">
        <v>5.4270102441662056</v>
      </c>
      <c r="G23" s="180">
        <v>92</v>
      </c>
      <c r="H23" s="29">
        <v>36.156710860621807</v>
      </c>
      <c r="I23" s="30">
        <v>5.4717408342965719</v>
      </c>
      <c r="J23" s="180">
        <v>91</v>
      </c>
      <c r="K23" s="29">
        <v>26.001634582100479</v>
      </c>
      <c r="L23" s="30">
        <v>4.9582653957413587</v>
      </c>
      <c r="M23" s="180">
        <v>92</v>
      </c>
      <c r="N23" s="29">
        <v>28.871243442084719</v>
      </c>
      <c r="O23" s="30">
        <v>5.0821665038770076</v>
      </c>
      <c r="P23" s="180">
        <v>92</v>
      </c>
      <c r="Q23" s="29">
        <v>84.28443538819846</v>
      </c>
      <c r="R23" s="30">
        <v>3.9386548784679092</v>
      </c>
      <c r="S23" s="180">
        <v>92</v>
      </c>
      <c r="T23" s="29">
        <v>11.19802377387151</v>
      </c>
      <c r="U23" s="30">
        <v>3.3459836005858419</v>
      </c>
      <c r="V23" s="189">
        <v>84</v>
      </c>
    </row>
    <row r="24" spans="1:22">
      <c r="A24" s="275" t="s">
        <v>28</v>
      </c>
      <c r="B24" s="214">
        <v>33.859508779252117</v>
      </c>
      <c r="C24" s="33">
        <v>0.83043585565097666</v>
      </c>
      <c r="D24" s="182">
        <v>3794</v>
      </c>
      <c r="E24" s="214">
        <v>60.147907964527583</v>
      </c>
      <c r="F24" s="33">
        <v>0.84716414951271934</v>
      </c>
      <c r="G24" s="182">
        <v>3807</v>
      </c>
      <c r="H24" s="32">
        <v>45.321564229365379</v>
      </c>
      <c r="I24" s="33">
        <v>0.86722087283357141</v>
      </c>
      <c r="J24" s="182">
        <v>3798</v>
      </c>
      <c r="K24" s="214">
        <v>33.321389596808821</v>
      </c>
      <c r="L24" s="33">
        <v>0.82400686143016055</v>
      </c>
      <c r="M24" s="182">
        <v>3793</v>
      </c>
      <c r="N24" s="214">
        <v>26.764106390249999</v>
      </c>
      <c r="O24" s="33">
        <v>0.77529304085983508</v>
      </c>
      <c r="P24" s="182">
        <v>3768</v>
      </c>
      <c r="Q24" s="214">
        <v>73.778899982110133</v>
      </c>
      <c r="R24" s="33">
        <v>0.75719240211179761</v>
      </c>
      <c r="S24" s="182">
        <v>3795</v>
      </c>
      <c r="T24" s="214">
        <v>19.61018821980808</v>
      </c>
      <c r="U24" s="33">
        <v>0.73821247901376963</v>
      </c>
      <c r="V24" s="276">
        <v>3344</v>
      </c>
    </row>
    <row r="25" spans="1:22">
      <c r="A25" s="275" t="s">
        <v>29</v>
      </c>
      <c r="B25" s="214">
        <v>34.779008284180797</v>
      </c>
      <c r="C25" s="33">
        <v>1.7621337385234459</v>
      </c>
      <c r="D25" s="182">
        <v>839</v>
      </c>
      <c r="E25" s="214">
        <v>68.456183756236783</v>
      </c>
      <c r="F25" s="33">
        <v>1.685269667930916</v>
      </c>
      <c r="G25" s="182">
        <v>845</v>
      </c>
      <c r="H25" s="32">
        <v>46.048030230181311</v>
      </c>
      <c r="I25" s="33">
        <v>1.8376756788861781</v>
      </c>
      <c r="J25" s="182">
        <v>840</v>
      </c>
      <c r="K25" s="32">
        <v>38.959534255093388</v>
      </c>
      <c r="L25" s="33">
        <v>1.7877430718382961</v>
      </c>
      <c r="M25" s="182">
        <v>842</v>
      </c>
      <c r="N25" s="214">
        <v>32.524499016936019</v>
      </c>
      <c r="O25" s="33">
        <v>1.714726782311276</v>
      </c>
      <c r="P25" s="182">
        <v>838</v>
      </c>
      <c r="Q25" s="32">
        <v>81.513852781034203</v>
      </c>
      <c r="R25" s="33">
        <v>1.435510199887748</v>
      </c>
      <c r="S25" s="182">
        <v>846</v>
      </c>
      <c r="T25" s="32">
        <v>22.045473308926251</v>
      </c>
      <c r="U25" s="33">
        <v>1.6282151236337661</v>
      </c>
      <c r="V25" s="276">
        <v>720</v>
      </c>
    </row>
    <row r="26" spans="1:22">
      <c r="A26" s="277" t="s">
        <v>30</v>
      </c>
      <c r="B26" s="278">
        <v>34.032736960639198</v>
      </c>
      <c r="C26" s="36">
        <v>0.75131194716620409</v>
      </c>
      <c r="D26" s="184">
        <v>4633</v>
      </c>
      <c r="E26" s="278">
        <v>61.71992778048655</v>
      </c>
      <c r="F26" s="36">
        <v>0.75917895511368871</v>
      </c>
      <c r="G26" s="184">
        <v>4652</v>
      </c>
      <c r="H26" s="35">
        <v>45.458603673814757</v>
      </c>
      <c r="I26" s="36">
        <v>0.78440893521395205</v>
      </c>
      <c r="J26" s="184">
        <v>4638</v>
      </c>
      <c r="K26" s="278">
        <v>34.388617344620982</v>
      </c>
      <c r="L26" s="36">
        <v>0.74933641367243586</v>
      </c>
      <c r="M26" s="184">
        <v>4635</v>
      </c>
      <c r="N26" s="278">
        <v>27.855814000892149</v>
      </c>
      <c r="O26" s="36">
        <v>0.70798440957998876</v>
      </c>
      <c r="P26" s="184">
        <v>4606</v>
      </c>
      <c r="Q26" s="278">
        <v>75.24945536113735</v>
      </c>
      <c r="R26" s="36">
        <v>0.67238760532257524</v>
      </c>
      <c r="S26" s="184">
        <v>4641</v>
      </c>
      <c r="T26" s="278">
        <v>20.061744644937072</v>
      </c>
      <c r="U26" s="36">
        <v>0.67291703081718701</v>
      </c>
      <c r="V26" s="190">
        <v>4064</v>
      </c>
    </row>
    <row r="27" spans="1:22">
      <c r="A27" s="770" t="s">
        <v>335</v>
      </c>
      <c r="B27" s="778"/>
      <c r="C27" s="778"/>
      <c r="D27" s="778"/>
      <c r="E27" s="778"/>
      <c r="F27" s="778"/>
      <c r="G27" s="778"/>
      <c r="H27" s="778"/>
      <c r="I27" s="778"/>
      <c r="J27" s="778"/>
      <c r="K27" s="778"/>
      <c r="L27" s="778"/>
      <c r="M27" s="778"/>
      <c r="N27" s="778"/>
      <c r="O27" s="778"/>
      <c r="P27" s="778"/>
      <c r="Q27" s="778"/>
      <c r="R27" s="778"/>
      <c r="S27" s="778"/>
      <c r="T27" s="778"/>
      <c r="U27" s="778"/>
      <c r="V27" s="778"/>
    </row>
    <row r="28" spans="1:22" s="7" customFormat="1" ht="29.45" customHeight="1">
      <c r="A28" s="771" t="s">
        <v>336</v>
      </c>
      <c r="B28" s="903"/>
      <c r="C28" s="903"/>
      <c r="D28" s="903"/>
      <c r="E28" s="903"/>
      <c r="F28" s="903"/>
      <c r="G28" s="903"/>
      <c r="H28" s="903"/>
      <c r="I28" s="903"/>
      <c r="J28" s="903"/>
      <c r="K28" s="903"/>
      <c r="L28" s="903"/>
      <c r="M28" s="903"/>
      <c r="N28" s="903"/>
      <c r="O28" s="903"/>
      <c r="P28" s="903"/>
      <c r="Q28" s="903"/>
      <c r="R28" s="903"/>
      <c r="S28" s="903"/>
      <c r="T28" s="903"/>
      <c r="U28" s="903"/>
      <c r="V28" s="903"/>
    </row>
    <row r="29" spans="1:22">
      <c r="A29" s="770" t="s">
        <v>337</v>
      </c>
      <c r="B29" s="778"/>
      <c r="C29" s="778"/>
      <c r="D29" s="778"/>
      <c r="E29" s="778"/>
      <c r="F29" s="778"/>
      <c r="G29" s="778"/>
      <c r="H29" s="778"/>
      <c r="I29" s="778"/>
      <c r="J29" s="778"/>
      <c r="K29" s="778"/>
      <c r="L29" s="778"/>
      <c r="M29" s="778"/>
      <c r="N29" s="778"/>
      <c r="O29" s="778"/>
      <c r="P29" s="778"/>
      <c r="Q29" s="778"/>
      <c r="R29" s="778"/>
      <c r="S29" s="778"/>
      <c r="T29" s="778"/>
      <c r="U29" s="778"/>
      <c r="V29" s="778"/>
    </row>
    <row r="31" spans="1:22" ht="30" customHeight="1">
      <c r="A31" s="861">
        <v>2020</v>
      </c>
      <c r="B31" s="861"/>
      <c r="C31" s="861"/>
      <c r="D31" s="861"/>
      <c r="E31" s="861"/>
      <c r="F31" s="861"/>
      <c r="G31" s="861"/>
      <c r="H31" s="861"/>
      <c r="I31" s="861"/>
      <c r="J31" s="861"/>
      <c r="K31" s="861"/>
      <c r="L31" s="861"/>
      <c r="M31" s="861"/>
      <c r="N31" s="861"/>
      <c r="O31" s="861"/>
      <c r="P31" s="861"/>
      <c r="Q31" s="861"/>
      <c r="R31" s="861"/>
      <c r="S31" s="861"/>
      <c r="T31" s="861"/>
      <c r="U31" s="861"/>
      <c r="V31" s="861"/>
    </row>
    <row r="33" spans="1:22" s="7" customFormat="1" ht="29.45" customHeight="1">
      <c r="A33" s="765" t="s">
        <v>592</v>
      </c>
      <c r="B33" s="730"/>
      <c r="C33" s="730"/>
      <c r="D33" s="730"/>
      <c r="E33" s="730"/>
      <c r="F33" s="730"/>
      <c r="G33" s="730"/>
      <c r="H33" s="730"/>
      <c r="I33" s="730"/>
      <c r="J33" s="730"/>
      <c r="K33" s="730"/>
      <c r="L33" s="730"/>
      <c r="M33" s="730"/>
      <c r="N33" s="730"/>
      <c r="O33" s="730"/>
      <c r="P33" s="730"/>
      <c r="Q33" s="730"/>
      <c r="R33" s="730"/>
      <c r="S33" s="730"/>
      <c r="T33" s="730"/>
      <c r="U33" s="730"/>
      <c r="V33" s="730"/>
    </row>
    <row r="34" spans="1:22" s="7" customFormat="1" ht="56.45" customHeight="1" thickBot="1">
      <c r="A34" s="766" t="s">
        <v>0</v>
      </c>
      <c r="B34" s="768" t="s">
        <v>330</v>
      </c>
      <c r="C34" s="899"/>
      <c r="D34" s="900"/>
      <c r="E34" s="768" t="s">
        <v>331</v>
      </c>
      <c r="F34" s="899"/>
      <c r="G34" s="900"/>
      <c r="H34" s="768" t="s">
        <v>332</v>
      </c>
      <c r="I34" s="899"/>
      <c r="J34" s="900"/>
      <c r="K34" s="768" t="s">
        <v>333</v>
      </c>
      <c r="L34" s="899"/>
      <c r="M34" s="900"/>
      <c r="N34" s="768" t="s">
        <v>334</v>
      </c>
      <c r="O34" s="899"/>
      <c r="P34" s="900"/>
      <c r="Q34" s="768" t="s">
        <v>338</v>
      </c>
      <c r="R34" s="899"/>
      <c r="S34" s="900"/>
      <c r="T34" s="768" t="s">
        <v>339</v>
      </c>
      <c r="U34" s="899"/>
      <c r="V34" s="902"/>
    </row>
    <row r="35" spans="1:22" ht="15.75" thickBot="1">
      <c r="A35" s="774"/>
      <c r="B35" s="17" t="s">
        <v>11</v>
      </c>
      <c r="C35" s="17" t="s">
        <v>37</v>
      </c>
      <c r="D35" s="186" t="s">
        <v>248</v>
      </c>
      <c r="E35" s="17" t="s">
        <v>11</v>
      </c>
      <c r="F35" s="17" t="s">
        <v>37</v>
      </c>
      <c r="G35" s="186" t="s">
        <v>248</v>
      </c>
      <c r="H35" s="17" t="s">
        <v>11</v>
      </c>
      <c r="I35" s="17" t="s">
        <v>37</v>
      </c>
      <c r="J35" s="186" t="s">
        <v>248</v>
      </c>
      <c r="K35" s="17" t="s">
        <v>11</v>
      </c>
      <c r="L35" s="17" t="s">
        <v>37</v>
      </c>
      <c r="M35" s="186" t="s">
        <v>248</v>
      </c>
      <c r="N35" s="17" t="s">
        <v>11</v>
      </c>
      <c r="O35" s="17" t="s">
        <v>37</v>
      </c>
      <c r="P35" s="186" t="s">
        <v>248</v>
      </c>
      <c r="Q35" s="17" t="s">
        <v>11</v>
      </c>
      <c r="R35" s="17" t="s">
        <v>37</v>
      </c>
      <c r="S35" s="186" t="s">
        <v>248</v>
      </c>
      <c r="T35" s="17" t="s">
        <v>11</v>
      </c>
      <c r="U35" s="17" t="s">
        <v>37</v>
      </c>
      <c r="V35" s="17" t="s">
        <v>248</v>
      </c>
    </row>
    <row r="36" spans="1:22">
      <c r="A36" s="270" t="s">
        <v>12</v>
      </c>
      <c r="B36" s="19">
        <v>20.57844271059318</v>
      </c>
      <c r="C36" s="20">
        <v>2.4668507453896891</v>
      </c>
      <c r="D36" s="172">
        <v>299</v>
      </c>
      <c r="E36" s="19">
        <v>53.386711074959443</v>
      </c>
      <c r="F36" s="20">
        <v>3.0952342526772019</v>
      </c>
      <c r="G36" s="172">
        <v>283</v>
      </c>
      <c r="H36" s="19">
        <v>54.562246821297592</v>
      </c>
      <c r="I36" s="20">
        <v>3.0362357137577631</v>
      </c>
      <c r="J36" s="172">
        <v>289</v>
      </c>
      <c r="K36" s="19">
        <v>39.085566738114572</v>
      </c>
      <c r="L36" s="20">
        <v>2.983629236978929</v>
      </c>
      <c r="M36" s="172">
        <v>292</v>
      </c>
      <c r="N36" s="19">
        <v>34.425715080107253</v>
      </c>
      <c r="O36" s="20">
        <v>2.9334105472018548</v>
      </c>
      <c r="P36" s="172">
        <v>285</v>
      </c>
      <c r="Q36" s="19">
        <v>86.961727448879273</v>
      </c>
      <c r="R36" s="20">
        <v>2.10272900167912</v>
      </c>
      <c r="S36" s="172">
        <v>296</v>
      </c>
      <c r="T36" s="19">
        <v>22.451228767304041</v>
      </c>
      <c r="U36" s="20">
        <v>3.0980267828227559</v>
      </c>
      <c r="V36" s="187">
        <v>198</v>
      </c>
    </row>
    <row r="37" spans="1:22">
      <c r="A37" s="271" t="s">
        <v>13</v>
      </c>
      <c r="B37" s="22">
        <v>19.862097838367308</v>
      </c>
      <c r="C37" s="23">
        <v>2.567535410818143</v>
      </c>
      <c r="D37" s="174">
        <v>263</v>
      </c>
      <c r="E37" s="22">
        <v>43.402077586051398</v>
      </c>
      <c r="F37" s="23">
        <v>3.135226138524108</v>
      </c>
      <c r="G37" s="174">
        <v>265</v>
      </c>
      <c r="H37" s="22">
        <v>39.91552004566671</v>
      </c>
      <c r="I37" s="23">
        <v>3.108585757607127</v>
      </c>
      <c r="J37" s="174">
        <v>262</v>
      </c>
      <c r="K37" s="22">
        <v>41.790528792789551</v>
      </c>
      <c r="L37" s="23">
        <v>3.1477327049597461</v>
      </c>
      <c r="M37" s="174">
        <v>262</v>
      </c>
      <c r="N37" s="22">
        <v>38.823419110600369</v>
      </c>
      <c r="O37" s="23">
        <v>3.0943583124249998</v>
      </c>
      <c r="P37" s="174">
        <v>263</v>
      </c>
      <c r="Q37" s="22">
        <v>73.087841843034397</v>
      </c>
      <c r="R37" s="23">
        <v>2.8541477393557151</v>
      </c>
      <c r="S37" s="174">
        <v>266</v>
      </c>
      <c r="T37" s="22">
        <v>11.797529083951</v>
      </c>
      <c r="U37" s="23">
        <v>2.432891982753008</v>
      </c>
      <c r="V37" s="188">
        <v>192</v>
      </c>
    </row>
    <row r="38" spans="1:22">
      <c r="A38" s="270" t="s">
        <v>33</v>
      </c>
      <c r="B38" s="19">
        <v>23.650399830333011</v>
      </c>
      <c r="C38" s="20">
        <v>6.2616548626620823</v>
      </c>
      <c r="D38" s="172">
        <v>48</v>
      </c>
      <c r="E38" s="19">
        <v>55.549858843594308</v>
      </c>
      <c r="F38" s="20">
        <v>7.4441567425180803</v>
      </c>
      <c r="G38" s="172">
        <v>46</v>
      </c>
      <c r="H38" s="19">
        <v>49.36766487715807</v>
      </c>
      <c r="I38" s="20">
        <v>7.3216095864896911</v>
      </c>
      <c r="J38" s="172">
        <v>48</v>
      </c>
      <c r="K38" s="19">
        <v>46.876649151780633</v>
      </c>
      <c r="L38" s="20">
        <v>7.3019038252203936</v>
      </c>
      <c r="M38" s="172">
        <v>48</v>
      </c>
      <c r="N38" s="19">
        <v>37.755770402773351</v>
      </c>
      <c r="O38" s="20">
        <v>7.1937191125447946</v>
      </c>
      <c r="P38" s="172">
        <v>46</v>
      </c>
      <c r="Q38" s="19">
        <v>95.663104361438457</v>
      </c>
      <c r="R38" s="20">
        <v>3.0004635753403321</v>
      </c>
      <c r="S38" s="172">
        <v>48</v>
      </c>
      <c r="T38" s="19">
        <v>36.588554702337639</v>
      </c>
      <c r="U38" s="20">
        <v>8.5275260979330643</v>
      </c>
      <c r="V38" s="187">
        <v>33</v>
      </c>
    </row>
    <row r="39" spans="1:22">
      <c r="A39" s="271" t="s">
        <v>15</v>
      </c>
      <c r="B39" s="22">
        <v>31.72870260840596</v>
      </c>
      <c r="C39" s="23">
        <v>6.3481558870730037</v>
      </c>
      <c r="D39" s="174">
        <v>59</v>
      </c>
      <c r="E39" s="22">
        <v>47.512435725069402</v>
      </c>
      <c r="F39" s="23">
        <v>6.6421647541017883</v>
      </c>
      <c r="G39" s="174">
        <v>59</v>
      </c>
      <c r="H39" s="22">
        <v>49.720252141709253</v>
      </c>
      <c r="I39" s="23">
        <v>6.5916439917471177</v>
      </c>
      <c r="J39" s="174">
        <v>60</v>
      </c>
      <c r="K39" s="22">
        <v>46.049965961762197</v>
      </c>
      <c r="L39" s="23">
        <v>6.6282708790870224</v>
      </c>
      <c r="M39" s="174">
        <v>59</v>
      </c>
      <c r="N39" s="22">
        <v>42.742123409670121</v>
      </c>
      <c r="O39" s="23">
        <v>6.5804698896388221</v>
      </c>
      <c r="P39" s="174">
        <v>59</v>
      </c>
      <c r="Q39" s="22">
        <v>75.288322705811467</v>
      </c>
      <c r="R39" s="23">
        <v>5.8423629287231229</v>
      </c>
      <c r="S39" s="174">
        <v>57</v>
      </c>
      <c r="T39" s="22">
        <v>28.72178168493814</v>
      </c>
      <c r="U39" s="23">
        <v>7.4616272912393891</v>
      </c>
      <c r="V39" s="188">
        <v>37</v>
      </c>
    </row>
    <row r="40" spans="1:22">
      <c r="A40" s="270" t="s">
        <v>16</v>
      </c>
      <c r="B40" s="24" t="s">
        <v>38</v>
      </c>
      <c r="C40" s="25" t="s">
        <v>38</v>
      </c>
      <c r="D40" s="176" t="s">
        <v>38</v>
      </c>
      <c r="E40" s="24" t="s">
        <v>38</v>
      </c>
      <c r="F40" s="25" t="s">
        <v>38</v>
      </c>
      <c r="G40" s="176" t="s">
        <v>38</v>
      </c>
      <c r="H40" s="24" t="s">
        <v>38</v>
      </c>
      <c r="I40" s="25" t="s">
        <v>38</v>
      </c>
      <c r="J40" s="176" t="s">
        <v>38</v>
      </c>
      <c r="K40" s="24" t="s">
        <v>38</v>
      </c>
      <c r="L40" s="25" t="s">
        <v>38</v>
      </c>
      <c r="M40" s="176" t="s">
        <v>38</v>
      </c>
      <c r="N40" s="24" t="s">
        <v>38</v>
      </c>
      <c r="O40" s="25" t="s">
        <v>38</v>
      </c>
      <c r="P40" s="176" t="s">
        <v>38</v>
      </c>
      <c r="Q40" s="24" t="s">
        <v>38</v>
      </c>
      <c r="R40" s="25" t="s">
        <v>38</v>
      </c>
      <c r="S40" s="176" t="s">
        <v>38</v>
      </c>
      <c r="T40" s="24" t="s">
        <v>38</v>
      </c>
      <c r="U40" s="25" t="s">
        <v>38</v>
      </c>
      <c r="V40" s="272" t="s">
        <v>38</v>
      </c>
    </row>
    <row r="41" spans="1:22">
      <c r="A41" s="271" t="s">
        <v>17</v>
      </c>
      <c r="B41" s="26" t="s">
        <v>38</v>
      </c>
      <c r="C41" s="27" t="s">
        <v>38</v>
      </c>
      <c r="D41" s="178" t="s">
        <v>38</v>
      </c>
      <c r="E41" s="26" t="s">
        <v>38</v>
      </c>
      <c r="F41" s="27" t="s">
        <v>38</v>
      </c>
      <c r="G41" s="178" t="s">
        <v>38</v>
      </c>
      <c r="H41" s="26" t="s">
        <v>38</v>
      </c>
      <c r="I41" s="27" t="s">
        <v>38</v>
      </c>
      <c r="J41" s="178" t="s">
        <v>38</v>
      </c>
      <c r="K41" s="26" t="s">
        <v>38</v>
      </c>
      <c r="L41" s="27" t="s">
        <v>38</v>
      </c>
      <c r="M41" s="178" t="s">
        <v>38</v>
      </c>
      <c r="N41" s="26" t="s">
        <v>38</v>
      </c>
      <c r="O41" s="27" t="s">
        <v>38</v>
      </c>
      <c r="P41" s="178" t="s">
        <v>38</v>
      </c>
      <c r="Q41" s="26" t="s">
        <v>38</v>
      </c>
      <c r="R41" s="27" t="s">
        <v>38</v>
      </c>
      <c r="S41" s="178" t="s">
        <v>38</v>
      </c>
      <c r="T41" s="26" t="s">
        <v>38</v>
      </c>
      <c r="U41" s="27" t="s">
        <v>38</v>
      </c>
      <c r="V41" s="273" t="s">
        <v>38</v>
      </c>
    </row>
    <row r="42" spans="1:22">
      <c r="A42" s="270" t="s">
        <v>18</v>
      </c>
      <c r="B42" s="19">
        <v>19.096798380665138</v>
      </c>
      <c r="C42" s="20">
        <v>3.7698820015026859</v>
      </c>
      <c r="D42" s="172">
        <v>124</v>
      </c>
      <c r="E42" s="19">
        <v>57.962070768985278</v>
      </c>
      <c r="F42" s="20">
        <v>4.6227520043710442</v>
      </c>
      <c r="G42" s="172">
        <v>126</v>
      </c>
      <c r="H42" s="19">
        <v>48.698578499026588</v>
      </c>
      <c r="I42" s="20">
        <v>4.6313158825918741</v>
      </c>
      <c r="J42" s="172">
        <v>126</v>
      </c>
      <c r="K42" s="19">
        <v>36.340542882687238</v>
      </c>
      <c r="L42" s="20">
        <v>4.4087879716481986</v>
      </c>
      <c r="M42" s="172">
        <v>126</v>
      </c>
      <c r="N42" s="19">
        <v>30.118097070206169</v>
      </c>
      <c r="O42" s="20">
        <v>4.2410435464635947</v>
      </c>
      <c r="P42" s="172">
        <v>124</v>
      </c>
      <c r="Q42" s="19">
        <v>94.958832788267515</v>
      </c>
      <c r="R42" s="20">
        <v>1.887804607309993</v>
      </c>
      <c r="S42" s="172">
        <v>130</v>
      </c>
      <c r="T42" s="19">
        <v>26.683906429579061</v>
      </c>
      <c r="U42" s="20">
        <v>4.6981058261157438</v>
      </c>
      <c r="V42" s="187">
        <v>95</v>
      </c>
    </row>
    <row r="43" spans="1:22">
      <c r="A43" s="271" t="s">
        <v>19</v>
      </c>
      <c r="B43" s="26" t="s">
        <v>38</v>
      </c>
      <c r="C43" s="27" t="s">
        <v>38</v>
      </c>
      <c r="D43" s="178" t="s">
        <v>38</v>
      </c>
      <c r="E43" s="26" t="s">
        <v>38</v>
      </c>
      <c r="F43" s="27" t="s">
        <v>38</v>
      </c>
      <c r="G43" s="178" t="s">
        <v>38</v>
      </c>
      <c r="H43" s="26" t="s">
        <v>38</v>
      </c>
      <c r="I43" s="27" t="s">
        <v>38</v>
      </c>
      <c r="J43" s="178" t="s">
        <v>38</v>
      </c>
      <c r="K43" s="26" t="s">
        <v>38</v>
      </c>
      <c r="L43" s="27" t="s">
        <v>38</v>
      </c>
      <c r="M43" s="178" t="s">
        <v>38</v>
      </c>
      <c r="N43" s="26" t="s">
        <v>38</v>
      </c>
      <c r="O43" s="27" t="s">
        <v>38</v>
      </c>
      <c r="P43" s="178" t="s">
        <v>38</v>
      </c>
      <c r="Q43" s="26" t="s">
        <v>38</v>
      </c>
      <c r="R43" s="27" t="s">
        <v>38</v>
      </c>
      <c r="S43" s="178" t="s">
        <v>38</v>
      </c>
      <c r="T43" s="26" t="s">
        <v>38</v>
      </c>
      <c r="U43" s="27" t="s">
        <v>38</v>
      </c>
      <c r="V43" s="273" t="s">
        <v>38</v>
      </c>
    </row>
    <row r="44" spans="1:22">
      <c r="A44" s="270" t="s">
        <v>20</v>
      </c>
      <c r="B44" s="19">
        <v>16.871229300358589</v>
      </c>
      <c r="C44" s="20">
        <v>3.5156832611844471</v>
      </c>
      <c r="D44" s="172">
        <v>134</v>
      </c>
      <c r="E44" s="19">
        <v>56.605236094218711</v>
      </c>
      <c r="F44" s="20">
        <v>4.5128309389790209</v>
      </c>
      <c r="G44" s="172">
        <v>131</v>
      </c>
      <c r="H44" s="19">
        <v>49.916659105598228</v>
      </c>
      <c r="I44" s="20">
        <v>4.5507423450297404</v>
      </c>
      <c r="J44" s="172">
        <v>130</v>
      </c>
      <c r="K44" s="19">
        <v>32.714645228440247</v>
      </c>
      <c r="L44" s="20">
        <v>4.1884837371097596</v>
      </c>
      <c r="M44" s="172">
        <v>132</v>
      </c>
      <c r="N44" s="19">
        <v>28.28298318593934</v>
      </c>
      <c r="O44" s="20">
        <v>4.0822009003231896</v>
      </c>
      <c r="P44" s="172">
        <v>129</v>
      </c>
      <c r="Q44" s="19">
        <v>86.121969051896656</v>
      </c>
      <c r="R44" s="20">
        <v>3.1038202705570481</v>
      </c>
      <c r="S44" s="172">
        <v>135</v>
      </c>
      <c r="T44" s="19">
        <v>29.36071374293325</v>
      </c>
      <c r="U44" s="20">
        <v>4.5188557812789902</v>
      </c>
      <c r="V44" s="187">
        <v>103</v>
      </c>
    </row>
    <row r="45" spans="1:22">
      <c r="A45" s="271" t="s">
        <v>21</v>
      </c>
      <c r="B45" s="22">
        <v>19.229642141375049</v>
      </c>
      <c r="C45" s="23">
        <v>2.32641124306067</v>
      </c>
      <c r="D45" s="174">
        <v>293</v>
      </c>
      <c r="E45" s="22">
        <v>52.970165217996232</v>
      </c>
      <c r="F45" s="23">
        <v>3.038680417187571</v>
      </c>
      <c r="G45" s="174">
        <v>286</v>
      </c>
      <c r="H45" s="22">
        <v>44.696984119840927</v>
      </c>
      <c r="I45" s="23">
        <v>2.9797468293148461</v>
      </c>
      <c r="J45" s="174">
        <v>295</v>
      </c>
      <c r="K45" s="22">
        <v>35.52774123132712</v>
      </c>
      <c r="L45" s="23">
        <v>2.8552717208829699</v>
      </c>
      <c r="M45" s="174">
        <v>296</v>
      </c>
      <c r="N45" s="22">
        <v>26.246919749387839</v>
      </c>
      <c r="O45" s="23">
        <v>2.6439146819685901</v>
      </c>
      <c r="P45" s="174">
        <v>292</v>
      </c>
      <c r="Q45" s="22">
        <v>74.866594757348935</v>
      </c>
      <c r="R45" s="23">
        <v>2.5741866385893619</v>
      </c>
      <c r="S45" s="174">
        <v>298</v>
      </c>
      <c r="T45" s="22">
        <v>21.854573385412749</v>
      </c>
      <c r="U45" s="23">
        <v>2.9089515457968851</v>
      </c>
      <c r="V45" s="188">
        <v>215</v>
      </c>
    </row>
    <row r="46" spans="1:22">
      <c r="A46" s="270" t="s">
        <v>22</v>
      </c>
      <c r="B46" s="19">
        <v>16.734884281469419</v>
      </c>
      <c r="C46" s="20">
        <v>3.6496455510145438</v>
      </c>
      <c r="D46" s="172">
        <v>108</v>
      </c>
      <c r="E46" s="19">
        <v>35.197863005754662</v>
      </c>
      <c r="F46" s="20">
        <v>4.8148120533617327</v>
      </c>
      <c r="G46" s="172">
        <v>107</v>
      </c>
      <c r="H46" s="19">
        <v>39.186429268919227</v>
      </c>
      <c r="I46" s="20">
        <v>4.8677318296430414</v>
      </c>
      <c r="J46" s="172">
        <v>109</v>
      </c>
      <c r="K46" s="19">
        <v>29.18504068457089</v>
      </c>
      <c r="L46" s="20">
        <v>4.4879867053566684</v>
      </c>
      <c r="M46" s="172">
        <v>110</v>
      </c>
      <c r="N46" s="19">
        <v>31.399436467425019</v>
      </c>
      <c r="O46" s="20">
        <v>4.6058330328274586</v>
      </c>
      <c r="P46" s="172">
        <v>109</v>
      </c>
      <c r="Q46" s="19">
        <v>67.322207706382571</v>
      </c>
      <c r="R46" s="20">
        <v>4.617818688662112</v>
      </c>
      <c r="S46" s="172">
        <v>114</v>
      </c>
      <c r="T46" s="19">
        <v>36.68374760444496</v>
      </c>
      <c r="U46" s="20">
        <v>5.6844320706940064</v>
      </c>
      <c r="V46" s="187">
        <v>80</v>
      </c>
    </row>
    <row r="47" spans="1:22">
      <c r="A47" s="271" t="s">
        <v>23</v>
      </c>
      <c r="B47" s="26" t="s">
        <v>38</v>
      </c>
      <c r="C47" s="27" t="s">
        <v>38</v>
      </c>
      <c r="D47" s="178" t="s">
        <v>38</v>
      </c>
      <c r="E47" s="26" t="s">
        <v>38</v>
      </c>
      <c r="F47" s="27" t="s">
        <v>38</v>
      </c>
      <c r="G47" s="178" t="s">
        <v>38</v>
      </c>
      <c r="H47" s="26" t="s">
        <v>38</v>
      </c>
      <c r="I47" s="27" t="s">
        <v>38</v>
      </c>
      <c r="J47" s="178" t="s">
        <v>38</v>
      </c>
      <c r="K47" s="26" t="s">
        <v>38</v>
      </c>
      <c r="L47" s="27" t="s">
        <v>38</v>
      </c>
      <c r="M47" s="178" t="s">
        <v>38</v>
      </c>
      <c r="N47" s="26" t="s">
        <v>38</v>
      </c>
      <c r="O47" s="27" t="s">
        <v>38</v>
      </c>
      <c r="P47" s="178" t="s">
        <v>38</v>
      </c>
      <c r="Q47" s="26" t="s">
        <v>38</v>
      </c>
      <c r="R47" s="27" t="s">
        <v>38</v>
      </c>
      <c r="S47" s="178" t="s">
        <v>38</v>
      </c>
      <c r="T47" s="26" t="s">
        <v>38</v>
      </c>
      <c r="U47" s="27" t="s">
        <v>38</v>
      </c>
      <c r="V47" s="273" t="s">
        <v>38</v>
      </c>
    </row>
    <row r="48" spans="1:22">
      <c r="A48" s="270" t="s">
        <v>24</v>
      </c>
      <c r="B48" s="19">
        <v>6.614416696300383</v>
      </c>
      <c r="C48" s="20">
        <v>2.6598559936686512</v>
      </c>
      <c r="D48" s="172">
        <v>101</v>
      </c>
      <c r="E48" s="19">
        <v>57.602592666357467</v>
      </c>
      <c r="F48" s="20">
        <v>5.0885410449287498</v>
      </c>
      <c r="G48" s="172">
        <v>101</v>
      </c>
      <c r="H48" s="19">
        <v>48.138299946860549</v>
      </c>
      <c r="I48" s="20">
        <v>5.1797629315065663</v>
      </c>
      <c r="J48" s="172">
        <v>100</v>
      </c>
      <c r="K48" s="19">
        <v>41.151958531014493</v>
      </c>
      <c r="L48" s="20">
        <v>5.0595759459610878</v>
      </c>
      <c r="M48" s="172">
        <v>101</v>
      </c>
      <c r="N48" s="19">
        <v>36.573042006058131</v>
      </c>
      <c r="O48" s="20">
        <v>4.8941938957233857</v>
      </c>
      <c r="P48" s="172">
        <v>101</v>
      </c>
      <c r="Q48" s="19">
        <v>90.920137124861171</v>
      </c>
      <c r="R48" s="20">
        <v>2.954821878625248</v>
      </c>
      <c r="S48" s="172">
        <v>101</v>
      </c>
      <c r="T48" s="19">
        <v>10.936657338534101</v>
      </c>
      <c r="U48" s="20">
        <v>3.705306281900886</v>
      </c>
      <c r="V48" s="187">
        <v>71</v>
      </c>
    </row>
    <row r="49" spans="1:22">
      <c r="A49" s="271" t="s">
        <v>25</v>
      </c>
      <c r="B49" s="26" t="s">
        <v>38</v>
      </c>
      <c r="C49" s="27" t="s">
        <v>38</v>
      </c>
      <c r="D49" s="178" t="s">
        <v>38</v>
      </c>
      <c r="E49" s="26" t="s">
        <v>38</v>
      </c>
      <c r="F49" s="27" t="s">
        <v>38</v>
      </c>
      <c r="G49" s="178" t="s">
        <v>38</v>
      </c>
      <c r="H49" s="26" t="s">
        <v>38</v>
      </c>
      <c r="I49" s="27" t="s">
        <v>38</v>
      </c>
      <c r="J49" s="178" t="s">
        <v>38</v>
      </c>
      <c r="K49" s="26" t="s">
        <v>38</v>
      </c>
      <c r="L49" s="27" t="s">
        <v>38</v>
      </c>
      <c r="M49" s="178" t="s">
        <v>38</v>
      </c>
      <c r="N49" s="26" t="s">
        <v>38</v>
      </c>
      <c r="O49" s="27" t="s">
        <v>38</v>
      </c>
      <c r="P49" s="178" t="s">
        <v>38</v>
      </c>
      <c r="Q49" s="26" t="s">
        <v>38</v>
      </c>
      <c r="R49" s="27" t="s">
        <v>38</v>
      </c>
      <c r="S49" s="178" t="s">
        <v>38</v>
      </c>
      <c r="T49" s="26" t="s">
        <v>38</v>
      </c>
      <c r="U49" s="27" t="s">
        <v>38</v>
      </c>
      <c r="V49" s="273" t="s">
        <v>38</v>
      </c>
    </row>
    <row r="50" spans="1:22">
      <c r="A50" s="270" t="s">
        <v>26</v>
      </c>
      <c r="B50" s="24" t="s">
        <v>38</v>
      </c>
      <c r="C50" s="25" t="s">
        <v>38</v>
      </c>
      <c r="D50" s="176" t="s">
        <v>38</v>
      </c>
      <c r="E50" s="24" t="s">
        <v>38</v>
      </c>
      <c r="F50" s="25" t="s">
        <v>38</v>
      </c>
      <c r="G50" s="176" t="s">
        <v>38</v>
      </c>
      <c r="H50" s="24" t="s">
        <v>38</v>
      </c>
      <c r="I50" s="25" t="s">
        <v>38</v>
      </c>
      <c r="J50" s="176" t="s">
        <v>38</v>
      </c>
      <c r="K50" s="24" t="s">
        <v>38</v>
      </c>
      <c r="L50" s="25" t="s">
        <v>38</v>
      </c>
      <c r="M50" s="176" t="s">
        <v>38</v>
      </c>
      <c r="N50" s="24" t="s">
        <v>38</v>
      </c>
      <c r="O50" s="25" t="s">
        <v>38</v>
      </c>
      <c r="P50" s="176" t="s">
        <v>38</v>
      </c>
      <c r="Q50" s="24" t="s">
        <v>38</v>
      </c>
      <c r="R50" s="25" t="s">
        <v>38</v>
      </c>
      <c r="S50" s="176" t="s">
        <v>38</v>
      </c>
      <c r="T50" s="24" t="s">
        <v>38</v>
      </c>
      <c r="U50" s="25" t="s">
        <v>38</v>
      </c>
      <c r="V50" s="272" t="s">
        <v>38</v>
      </c>
    </row>
    <row r="51" spans="1:22" ht="15.75" thickBot="1">
      <c r="A51" s="274" t="s">
        <v>27</v>
      </c>
      <c r="B51" s="29">
        <v>8.7458114923792376</v>
      </c>
      <c r="C51" s="30">
        <v>4.194077073296854</v>
      </c>
      <c r="D51" s="180">
        <v>53</v>
      </c>
      <c r="E51" s="29">
        <v>39.080404338698102</v>
      </c>
      <c r="F51" s="30">
        <v>6.8134761744621422</v>
      </c>
      <c r="G51" s="180">
        <v>53</v>
      </c>
      <c r="H51" s="29">
        <v>33.872363984263743</v>
      </c>
      <c r="I51" s="30">
        <v>6.5039054848190823</v>
      </c>
      <c r="J51" s="180">
        <v>54</v>
      </c>
      <c r="K51" s="29">
        <v>35.285678531913312</v>
      </c>
      <c r="L51" s="30">
        <v>6.5352841759941773</v>
      </c>
      <c r="M51" s="180">
        <v>55</v>
      </c>
      <c r="N51" s="29">
        <v>38.222382431837751</v>
      </c>
      <c r="O51" s="30">
        <v>6.7165987677691916</v>
      </c>
      <c r="P51" s="180">
        <v>54</v>
      </c>
      <c r="Q51" s="29">
        <v>79.128152631931485</v>
      </c>
      <c r="R51" s="30">
        <v>5.6458626048949689</v>
      </c>
      <c r="S51" s="180">
        <v>56</v>
      </c>
      <c r="T51" s="29">
        <v>15.75598100003821</v>
      </c>
      <c r="U51" s="30">
        <v>5.9433872259074052</v>
      </c>
      <c r="V51" s="189">
        <v>38</v>
      </c>
    </row>
    <row r="52" spans="1:22">
      <c r="A52" s="275" t="s">
        <v>28</v>
      </c>
      <c r="B52" s="32">
        <v>20.179476366730029</v>
      </c>
      <c r="C52" s="33">
        <v>1.153052972926689</v>
      </c>
      <c r="D52" s="182">
        <v>1320</v>
      </c>
      <c r="E52" s="32">
        <v>50.183563477230727</v>
      </c>
      <c r="F52" s="33">
        <v>1.4513385224942801</v>
      </c>
      <c r="G52" s="182">
        <v>1295</v>
      </c>
      <c r="H52" s="32">
        <v>46.940188689384293</v>
      </c>
      <c r="I52" s="33">
        <v>1.4394941779428709</v>
      </c>
      <c r="J52" s="182">
        <v>1310</v>
      </c>
      <c r="K52" s="32">
        <v>37.349136800599673</v>
      </c>
      <c r="L52" s="33">
        <v>1.385692147885025</v>
      </c>
      <c r="M52" s="182">
        <v>1317</v>
      </c>
      <c r="N52" s="32">
        <v>32.031997999732347</v>
      </c>
      <c r="O52" s="33">
        <v>1.344715238051222</v>
      </c>
      <c r="P52" s="182">
        <v>1298</v>
      </c>
      <c r="Q52" s="32">
        <v>79.37518065579961</v>
      </c>
      <c r="R52" s="33">
        <v>1.171995574061055</v>
      </c>
      <c r="S52" s="182">
        <v>1340</v>
      </c>
      <c r="T52" s="32">
        <v>23.24790331747764</v>
      </c>
      <c r="U52" s="33">
        <v>1.445919902611545</v>
      </c>
      <c r="V52" s="276">
        <v>950</v>
      </c>
    </row>
    <row r="53" spans="1:22">
      <c r="A53" s="275" t="s">
        <v>29</v>
      </c>
      <c r="B53" s="32">
        <v>17.358821074593521</v>
      </c>
      <c r="C53" s="33">
        <v>2.2770865540428922</v>
      </c>
      <c r="D53" s="182">
        <v>343</v>
      </c>
      <c r="E53" s="32">
        <v>49.492238356793997</v>
      </c>
      <c r="F53" s="33">
        <v>2.8804735118796452</v>
      </c>
      <c r="G53" s="182">
        <v>337</v>
      </c>
      <c r="H53" s="32">
        <v>44.720602164093783</v>
      </c>
      <c r="I53" s="33">
        <v>2.8350456142343772</v>
      </c>
      <c r="J53" s="182">
        <v>343</v>
      </c>
      <c r="K53" s="32">
        <v>42.653631602466653</v>
      </c>
      <c r="L53" s="33">
        <v>2.8155924812219841</v>
      </c>
      <c r="M53" s="182">
        <v>344</v>
      </c>
      <c r="N53" s="32">
        <v>39.2555676193859</v>
      </c>
      <c r="O53" s="33">
        <v>2.7917150492946061</v>
      </c>
      <c r="P53" s="182">
        <v>339</v>
      </c>
      <c r="Q53" s="32">
        <v>85.767459193921809</v>
      </c>
      <c r="R53" s="33">
        <v>2.077249349135355</v>
      </c>
      <c r="S53" s="182">
        <v>348</v>
      </c>
      <c r="T53" s="32">
        <v>22.168550823018709</v>
      </c>
      <c r="U53" s="33">
        <v>2.920764694298204</v>
      </c>
      <c r="V53" s="276">
        <v>235</v>
      </c>
    </row>
    <row r="54" spans="1:22">
      <c r="A54" s="277" t="s">
        <v>30</v>
      </c>
      <c r="B54" s="35">
        <v>19.58319271627936</v>
      </c>
      <c r="C54" s="36">
        <v>1.0285580211611289</v>
      </c>
      <c r="D54" s="184">
        <v>1663</v>
      </c>
      <c r="E54" s="35">
        <v>50.037426459826641</v>
      </c>
      <c r="F54" s="36">
        <v>1.296477911552417</v>
      </c>
      <c r="G54" s="184">
        <v>1632</v>
      </c>
      <c r="H54" s="35">
        <v>46.468301198972704</v>
      </c>
      <c r="I54" s="36">
        <v>1.284195677281484</v>
      </c>
      <c r="J54" s="184">
        <v>1653</v>
      </c>
      <c r="K54" s="35">
        <v>38.475383183467592</v>
      </c>
      <c r="L54" s="36">
        <v>1.2457080650366379</v>
      </c>
      <c r="M54" s="184">
        <v>1661</v>
      </c>
      <c r="N54" s="35">
        <v>33.566081059103517</v>
      </c>
      <c r="O54" s="36">
        <v>1.2158203155672289</v>
      </c>
      <c r="P54" s="184">
        <v>1637</v>
      </c>
      <c r="Q54" s="35">
        <v>80.732173258949047</v>
      </c>
      <c r="R54" s="36">
        <v>1.024754073926891</v>
      </c>
      <c r="S54" s="184">
        <v>1688</v>
      </c>
      <c r="T54" s="35">
        <v>23.02871005551194</v>
      </c>
      <c r="U54" s="36">
        <v>1.2960040981308569</v>
      </c>
      <c r="V54" s="190">
        <v>1185</v>
      </c>
    </row>
    <row r="55" spans="1:22">
      <c r="A55" s="770" t="s">
        <v>335</v>
      </c>
      <c r="B55" s="778"/>
      <c r="C55" s="778"/>
      <c r="D55" s="778"/>
      <c r="E55" s="778"/>
      <c r="F55" s="778"/>
      <c r="G55" s="778"/>
      <c r="H55" s="778"/>
      <c r="I55" s="778"/>
      <c r="J55" s="778"/>
      <c r="K55" s="778"/>
      <c r="L55" s="778"/>
      <c r="M55" s="778"/>
      <c r="N55" s="778"/>
      <c r="O55" s="778"/>
      <c r="P55" s="778"/>
      <c r="Q55" s="778"/>
      <c r="R55" s="778"/>
      <c r="S55" s="778"/>
      <c r="T55" s="778"/>
      <c r="U55" s="778"/>
      <c r="V55" s="778"/>
    </row>
    <row r="56" spans="1:22" s="7" customFormat="1" ht="19.5" customHeight="1">
      <c r="A56" s="771" t="s">
        <v>188</v>
      </c>
      <c r="B56" s="901"/>
      <c r="C56" s="901"/>
      <c r="D56" s="901"/>
      <c r="E56" s="901"/>
      <c r="F56" s="901"/>
      <c r="G56" s="901"/>
      <c r="H56" s="901"/>
      <c r="I56" s="901"/>
      <c r="J56" s="901"/>
      <c r="K56" s="901"/>
      <c r="L56" s="901"/>
      <c r="M56" s="901"/>
      <c r="N56" s="901"/>
      <c r="O56" s="901"/>
      <c r="P56" s="901"/>
      <c r="Q56" s="901"/>
      <c r="R56" s="901"/>
      <c r="S56" s="901"/>
      <c r="T56" s="901"/>
      <c r="U56" s="901"/>
      <c r="V56" s="901"/>
    </row>
    <row r="57" spans="1:22">
      <c r="A57" s="770" t="s">
        <v>204</v>
      </c>
      <c r="B57" s="778"/>
      <c r="C57" s="778"/>
      <c r="D57" s="778"/>
      <c r="E57" s="778"/>
      <c r="F57" s="778"/>
      <c r="G57" s="778"/>
      <c r="H57" s="778"/>
      <c r="I57" s="778"/>
      <c r="J57" s="778"/>
      <c r="K57" s="778"/>
      <c r="L57" s="778"/>
      <c r="M57" s="778"/>
      <c r="N57" s="778"/>
      <c r="O57" s="778"/>
      <c r="P57" s="778"/>
      <c r="Q57" s="778"/>
      <c r="R57" s="778"/>
      <c r="S57" s="778"/>
      <c r="T57" s="778"/>
      <c r="U57" s="778"/>
      <c r="V57" s="778"/>
    </row>
  </sheetData>
  <mergeCells count="26">
    <mergeCell ref="A3:V3"/>
    <mergeCell ref="A6:A7"/>
    <mergeCell ref="B6:D6"/>
    <mergeCell ref="E6:G6"/>
    <mergeCell ref="H6:J6"/>
    <mergeCell ref="A5:V5"/>
    <mergeCell ref="K6:M6"/>
    <mergeCell ref="N6:P6"/>
    <mergeCell ref="Q6:S6"/>
    <mergeCell ref="T6:V6"/>
    <mergeCell ref="A27:V27"/>
    <mergeCell ref="A28:V28"/>
    <mergeCell ref="A29:V29"/>
    <mergeCell ref="A31:V31"/>
    <mergeCell ref="A33:V33"/>
    <mergeCell ref="A57:V57"/>
    <mergeCell ref="E34:G34"/>
    <mergeCell ref="H34:J34"/>
    <mergeCell ref="A34:A35"/>
    <mergeCell ref="B34:D34"/>
    <mergeCell ref="A55:V55"/>
    <mergeCell ref="A56:V56"/>
    <mergeCell ref="Q34:S34"/>
    <mergeCell ref="T34:V34"/>
    <mergeCell ref="K34:M34"/>
    <mergeCell ref="N34:P34"/>
  </mergeCells>
  <hyperlinks>
    <hyperlink ref="A1" location="Inhalt!A1" display="Zurück zum Inhalt - HF-09"/>
  </hyperlink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97"/>
  <sheetViews>
    <sheetView zoomScale="80" zoomScaleNormal="80" workbookViewId="0">
      <pane xSplit="1" topLeftCell="B1" activePane="topRight" state="frozen"/>
      <selection pane="topRight"/>
    </sheetView>
  </sheetViews>
  <sheetFormatPr baseColWidth="10" defaultColWidth="11.5703125" defaultRowHeight="15"/>
  <cols>
    <col min="1" max="1" width="23.42578125" style="420" customWidth="1"/>
    <col min="2" max="64" width="11.42578125" style="420" customWidth="1"/>
    <col min="65" max="16384" width="11.5703125" style="420"/>
  </cols>
  <sheetData>
    <row r="1" spans="1:64" s="299" customFormat="1">
      <c r="A1" s="206" t="s">
        <v>398</v>
      </c>
    </row>
    <row r="3" spans="1:64" ht="23.25">
      <c r="A3" s="861">
        <v>2022</v>
      </c>
      <c r="B3" s="861"/>
      <c r="C3" s="861"/>
      <c r="D3" s="861"/>
      <c r="E3" s="861"/>
      <c r="F3" s="861"/>
      <c r="G3" s="861"/>
      <c r="H3" s="861"/>
      <c r="I3" s="861"/>
      <c r="J3" s="861"/>
      <c r="K3" s="861"/>
      <c r="L3" s="861"/>
      <c r="M3" s="861"/>
      <c r="N3" s="861"/>
      <c r="O3" s="861"/>
      <c r="P3" s="861"/>
      <c r="Q3" s="861"/>
      <c r="R3" s="861"/>
      <c r="S3" s="861"/>
      <c r="T3" s="861"/>
      <c r="U3" s="861"/>
      <c r="V3" s="861"/>
      <c r="W3" s="861"/>
      <c r="X3" s="861"/>
      <c r="Y3" s="861"/>
      <c r="Z3" s="861"/>
      <c r="AA3" s="861"/>
      <c r="AB3" s="861"/>
      <c r="AC3" s="861"/>
      <c r="AD3" s="861"/>
      <c r="AE3" s="861"/>
      <c r="AF3" s="861"/>
      <c r="AG3" s="861"/>
      <c r="AH3" s="861"/>
      <c r="AI3" s="861"/>
      <c r="AJ3" s="861"/>
      <c r="AK3" s="861"/>
      <c r="AL3" s="861"/>
      <c r="AM3" s="861"/>
      <c r="AN3" s="861"/>
      <c r="AO3" s="861"/>
      <c r="AP3" s="861"/>
      <c r="AQ3" s="861"/>
      <c r="AR3" s="605"/>
      <c r="AS3" s="605"/>
      <c r="AT3" s="605"/>
      <c r="AU3" s="605"/>
      <c r="AV3" s="605"/>
      <c r="AW3" s="605"/>
      <c r="AX3" s="605"/>
      <c r="AY3" s="605"/>
      <c r="AZ3" s="605"/>
      <c r="BA3" s="605"/>
      <c r="BB3" s="605"/>
      <c r="BC3" s="605"/>
      <c r="BD3" s="605"/>
      <c r="BE3" s="605"/>
      <c r="BF3" s="605"/>
      <c r="BG3" s="605"/>
      <c r="BH3" s="605"/>
      <c r="BI3" s="605"/>
      <c r="BJ3" s="605"/>
      <c r="BK3" s="605"/>
      <c r="BL3" s="605"/>
    </row>
    <row r="5" spans="1:64" ht="45" customHeight="1">
      <c r="A5" s="779" t="s">
        <v>476</v>
      </c>
      <c r="B5" s="833"/>
      <c r="C5" s="833"/>
      <c r="D5" s="833"/>
    </row>
    <row r="6" spans="1:64" ht="15.75" thickBot="1">
      <c r="A6" s="766" t="s">
        <v>0</v>
      </c>
      <c r="B6" s="768" t="s">
        <v>477</v>
      </c>
      <c r="C6" s="859" t="s">
        <v>478</v>
      </c>
      <c r="D6" s="856" t="s">
        <v>478</v>
      </c>
    </row>
    <row r="7" spans="1:64" ht="15.75" thickBot="1">
      <c r="A7" s="767" t="s">
        <v>0</v>
      </c>
      <c r="B7" s="17" t="s">
        <v>11</v>
      </c>
      <c r="C7" s="17" t="s">
        <v>37</v>
      </c>
      <c r="D7" s="17" t="s">
        <v>248</v>
      </c>
    </row>
    <row r="8" spans="1:64">
      <c r="A8" s="423" t="s">
        <v>12</v>
      </c>
      <c r="B8" s="424">
        <v>80.628119377966641</v>
      </c>
      <c r="C8" s="510">
        <v>7.8951547599301346</v>
      </c>
      <c r="D8" s="427">
        <v>26</v>
      </c>
    </row>
    <row r="9" spans="1:64">
      <c r="A9" s="428" t="s">
        <v>13</v>
      </c>
      <c r="B9" s="429">
        <v>91.635117316441793</v>
      </c>
      <c r="C9" s="511">
        <v>3.606170618673973</v>
      </c>
      <c r="D9" s="432">
        <v>58</v>
      </c>
    </row>
    <row r="10" spans="1:64">
      <c r="A10" s="423" t="s">
        <v>33</v>
      </c>
      <c r="B10" s="433" t="s">
        <v>38</v>
      </c>
      <c r="C10" s="512" t="s">
        <v>38</v>
      </c>
      <c r="D10" s="436" t="s">
        <v>38</v>
      </c>
    </row>
    <row r="11" spans="1:64">
      <c r="A11" s="428" t="s">
        <v>15</v>
      </c>
      <c r="B11" s="429">
        <v>100</v>
      </c>
      <c r="C11" s="687" t="s">
        <v>712</v>
      </c>
      <c r="D11" s="432">
        <v>13</v>
      </c>
    </row>
    <row r="12" spans="1:64">
      <c r="A12" s="423" t="s">
        <v>16</v>
      </c>
      <c r="B12" s="433" t="s">
        <v>38</v>
      </c>
      <c r="C12" s="512" t="s">
        <v>38</v>
      </c>
      <c r="D12" s="436" t="s">
        <v>38</v>
      </c>
    </row>
    <row r="13" spans="1:64">
      <c r="A13" s="428" t="s">
        <v>17</v>
      </c>
      <c r="B13" s="437" t="s">
        <v>38</v>
      </c>
      <c r="C13" s="513" t="s">
        <v>38</v>
      </c>
      <c r="D13" s="440" t="s">
        <v>38</v>
      </c>
    </row>
    <row r="14" spans="1:64">
      <c r="A14" s="423" t="s">
        <v>18</v>
      </c>
      <c r="B14" s="424">
        <v>90.923485842869539</v>
      </c>
      <c r="C14" s="512">
        <v>6.1564472175787506</v>
      </c>
      <c r="D14" s="427">
        <v>21</v>
      </c>
    </row>
    <row r="15" spans="1:64">
      <c r="A15" s="428" t="s">
        <v>19</v>
      </c>
      <c r="B15" s="437" t="s">
        <v>38</v>
      </c>
      <c r="C15" s="513" t="s">
        <v>38</v>
      </c>
      <c r="D15" s="440" t="s">
        <v>38</v>
      </c>
    </row>
    <row r="16" spans="1:64">
      <c r="A16" s="423" t="s">
        <v>20</v>
      </c>
      <c r="B16" s="424">
        <v>97.390561210538777</v>
      </c>
      <c r="C16" s="512">
        <v>2.5843669500932189</v>
      </c>
      <c r="D16" s="427">
        <v>34</v>
      </c>
    </row>
    <row r="17" spans="1:6">
      <c r="A17" s="428" t="s">
        <v>21</v>
      </c>
      <c r="B17" s="429">
        <v>79.166859868645872</v>
      </c>
      <c r="C17" s="513">
        <v>4.0690110231397858</v>
      </c>
      <c r="D17" s="432">
        <v>101</v>
      </c>
    </row>
    <row r="18" spans="1:6">
      <c r="A18" s="423" t="s">
        <v>22</v>
      </c>
      <c r="B18" s="424">
        <v>87.583855296619134</v>
      </c>
      <c r="C18" s="512">
        <v>6.7205081194397467</v>
      </c>
      <c r="D18" s="427">
        <v>26</v>
      </c>
    </row>
    <row r="19" spans="1:6">
      <c r="A19" s="428" t="s">
        <v>23</v>
      </c>
      <c r="B19" s="437" t="s">
        <v>38</v>
      </c>
      <c r="C19" s="513" t="s">
        <v>38</v>
      </c>
      <c r="D19" s="440" t="s">
        <v>38</v>
      </c>
    </row>
    <row r="20" spans="1:6">
      <c r="A20" s="423" t="s">
        <v>24</v>
      </c>
      <c r="B20" s="424">
        <v>100</v>
      </c>
      <c r="C20" s="686" t="s">
        <v>712</v>
      </c>
      <c r="D20" s="427">
        <v>10</v>
      </c>
    </row>
    <row r="21" spans="1:6">
      <c r="A21" s="428" t="s">
        <v>25</v>
      </c>
      <c r="B21" s="429">
        <v>100</v>
      </c>
      <c r="C21" s="687" t="s">
        <v>712</v>
      </c>
      <c r="D21" s="432">
        <v>9</v>
      </c>
    </row>
    <row r="22" spans="1:6">
      <c r="A22" s="423" t="s">
        <v>26</v>
      </c>
      <c r="B22" s="433" t="s">
        <v>38</v>
      </c>
      <c r="C22" s="512" t="s">
        <v>38</v>
      </c>
      <c r="D22" s="436" t="s">
        <v>38</v>
      </c>
    </row>
    <row r="23" spans="1:6" ht="15.75" thickBot="1">
      <c r="A23" s="441" t="s">
        <v>27</v>
      </c>
      <c r="B23" s="442">
        <v>100</v>
      </c>
      <c r="C23" s="692" t="s">
        <v>712</v>
      </c>
      <c r="D23" s="445">
        <v>16</v>
      </c>
    </row>
    <row r="24" spans="1:6">
      <c r="A24" s="446" t="s">
        <v>28</v>
      </c>
      <c r="B24" s="447">
        <v>84.28473008902246</v>
      </c>
      <c r="C24" s="515">
        <v>2.2209393426609152</v>
      </c>
      <c r="D24" s="450">
        <v>280</v>
      </c>
    </row>
    <row r="25" spans="1:6">
      <c r="A25" s="446" t="s">
        <v>29</v>
      </c>
      <c r="B25" s="447">
        <v>87.65082564014925</v>
      </c>
      <c r="C25" s="515">
        <v>5.1617678263040334</v>
      </c>
      <c r="D25" s="450">
        <v>57</v>
      </c>
    </row>
    <row r="26" spans="1:6">
      <c r="A26" s="451" t="s">
        <v>30</v>
      </c>
      <c r="B26" s="480">
        <v>84.801555964690365</v>
      </c>
      <c r="C26" s="526">
        <v>2.0384308144764431</v>
      </c>
      <c r="D26" s="455">
        <v>337</v>
      </c>
    </row>
    <row r="27" spans="1:6" s="8" customFormat="1" ht="29.1" customHeight="1">
      <c r="A27" s="771" t="s">
        <v>479</v>
      </c>
      <c r="B27" s="771" t="s">
        <v>479</v>
      </c>
      <c r="C27" s="771" t="s">
        <v>479</v>
      </c>
      <c r="D27" s="771" t="s">
        <v>479</v>
      </c>
    </row>
    <row r="28" spans="1:6" s="8" customFormat="1" ht="54.95" customHeight="1">
      <c r="A28" s="771" t="s">
        <v>426</v>
      </c>
      <c r="B28" s="771" t="s">
        <v>40</v>
      </c>
      <c r="C28" s="771" t="s">
        <v>40</v>
      </c>
      <c r="D28" s="771" t="s">
        <v>40</v>
      </c>
    </row>
    <row r="29" spans="1:6" s="8" customFormat="1" ht="34.35" customHeight="1">
      <c r="A29" s="771" t="s">
        <v>262</v>
      </c>
      <c r="B29" s="771" t="s">
        <v>262</v>
      </c>
      <c r="C29" s="771" t="s">
        <v>262</v>
      </c>
      <c r="D29" s="771" t="s">
        <v>262</v>
      </c>
    </row>
    <row r="31" spans="1:6" ht="27" customHeight="1">
      <c r="A31" s="846" t="s">
        <v>480</v>
      </c>
      <c r="B31" s="847"/>
      <c r="C31" s="847"/>
      <c r="D31" s="847"/>
      <c r="E31" s="847"/>
      <c r="F31" s="847"/>
    </row>
    <row r="32" spans="1:6" ht="15.75" thickBot="1">
      <c r="A32" s="868" t="s">
        <v>0</v>
      </c>
      <c r="B32" s="870" t="s">
        <v>482</v>
      </c>
      <c r="C32" s="864" t="s">
        <v>100</v>
      </c>
      <c r="D32" s="864" t="s">
        <v>100</v>
      </c>
      <c r="E32" s="864" t="s">
        <v>100</v>
      </c>
      <c r="F32" s="879" t="s">
        <v>100</v>
      </c>
    </row>
    <row r="33" spans="1:6" s="8" customFormat="1" ht="41.1" customHeight="1" thickBot="1">
      <c r="A33" s="872" t="s">
        <v>0</v>
      </c>
      <c r="B33" s="862" t="s">
        <v>483</v>
      </c>
      <c r="C33" s="862" t="s">
        <v>206</v>
      </c>
      <c r="D33" s="862" t="s">
        <v>484</v>
      </c>
      <c r="E33" s="862" t="s">
        <v>207</v>
      </c>
      <c r="F33" s="575"/>
    </row>
    <row r="34" spans="1:6" ht="15.75" thickBot="1">
      <c r="A34" s="872" t="s">
        <v>0</v>
      </c>
      <c r="B34" s="13" t="s">
        <v>11</v>
      </c>
      <c r="C34" s="191" t="s">
        <v>37</v>
      </c>
      <c r="D34" s="13" t="s">
        <v>11</v>
      </c>
      <c r="E34" s="191" t="s">
        <v>37</v>
      </c>
      <c r="F34" s="13" t="s">
        <v>248</v>
      </c>
    </row>
    <row r="35" spans="1:6">
      <c r="A35" s="481" t="s">
        <v>12</v>
      </c>
      <c r="B35" s="459">
        <v>21.914340789157482</v>
      </c>
      <c r="C35" s="460">
        <v>8.9390544031354189</v>
      </c>
      <c r="D35" s="459">
        <v>78.085659210842522</v>
      </c>
      <c r="E35" s="460">
        <v>8.9390544031354189</v>
      </c>
      <c r="F35" s="482">
        <v>20</v>
      </c>
    </row>
    <row r="36" spans="1:6">
      <c r="A36" s="483" t="s">
        <v>13</v>
      </c>
      <c r="B36" s="462">
        <v>84.978810354334811</v>
      </c>
      <c r="C36" s="463">
        <v>5.3515967589608868</v>
      </c>
      <c r="D36" s="462">
        <v>15.02118964566519</v>
      </c>
      <c r="E36" s="463">
        <v>5.3515967589608868</v>
      </c>
      <c r="F36" s="484">
        <v>53</v>
      </c>
    </row>
    <row r="37" spans="1:6">
      <c r="A37" s="481" t="s">
        <v>33</v>
      </c>
      <c r="B37" s="537" t="s">
        <v>38</v>
      </c>
      <c r="C37" s="538" t="s">
        <v>38</v>
      </c>
      <c r="D37" s="537" t="s">
        <v>38</v>
      </c>
      <c r="E37" s="538" t="s">
        <v>38</v>
      </c>
      <c r="F37" s="547" t="s">
        <v>38</v>
      </c>
    </row>
    <row r="38" spans="1:6">
      <c r="A38" s="483" t="s">
        <v>15</v>
      </c>
      <c r="B38" s="462">
        <v>100</v>
      </c>
      <c r="C38" s="650" t="s">
        <v>712</v>
      </c>
      <c r="D38" s="540">
        <v>0</v>
      </c>
      <c r="E38" s="650" t="s">
        <v>712</v>
      </c>
      <c r="F38" s="484">
        <v>13</v>
      </c>
    </row>
    <row r="39" spans="1:6">
      <c r="A39" s="481" t="s">
        <v>16</v>
      </c>
      <c r="B39" s="537" t="s">
        <v>38</v>
      </c>
      <c r="C39" s="538" t="s">
        <v>38</v>
      </c>
      <c r="D39" s="537" t="s">
        <v>38</v>
      </c>
      <c r="E39" s="538" t="s">
        <v>38</v>
      </c>
      <c r="F39" s="547" t="s">
        <v>38</v>
      </c>
    </row>
    <row r="40" spans="1:6">
      <c r="A40" s="483" t="s">
        <v>17</v>
      </c>
      <c r="B40" s="540" t="s">
        <v>38</v>
      </c>
      <c r="C40" s="541" t="s">
        <v>38</v>
      </c>
      <c r="D40" s="540" t="s">
        <v>38</v>
      </c>
      <c r="E40" s="541" t="s">
        <v>38</v>
      </c>
      <c r="F40" s="548" t="s">
        <v>38</v>
      </c>
    </row>
    <row r="41" spans="1:6">
      <c r="A41" s="481" t="s">
        <v>18</v>
      </c>
      <c r="B41" s="459">
        <v>58.036466725326051</v>
      </c>
      <c r="C41" s="538">
        <v>11.55031000144413</v>
      </c>
      <c r="D41" s="537">
        <v>41.963533274673942</v>
      </c>
      <c r="E41" s="538">
        <v>11.55031000144413</v>
      </c>
      <c r="F41" s="482">
        <v>19</v>
      </c>
    </row>
    <row r="42" spans="1:6">
      <c r="A42" s="483" t="s">
        <v>19</v>
      </c>
      <c r="B42" s="540" t="s">
        <v>38</v>
      </c>
      <c r="C42" s="541" t="s">
        <v>38</v>
      </c>
      <c r="D42" s="540" t="s">
        <v>38</v>
      </c>
      <c r="E42" s="541" t="s">
        <v>38</v>
      </c>
      <c r="F42" s="548" t="s">
        <v>38</v>
      </c>
    </row>
    <row r="43" spans="1:6">
      <c r="A43" s="481" t="s">
        <v>20</v>
      </c>
      <c r="B43" s="459">
        <v>68.544298637074846</v>
      </c>
      <c r="C43" s="538">
        <v>8.2870805742112275</v>
      </c>
      <c r="D43" s="537">
        <v>31.45570136292514</v>
      </c>
      <c r="E43" s="538">
        <v>8.2870805742112275</v>
      </c>
      <c r="F43" s="482">
        <v>33</v>
      </c>
    </row>
    <row r="44" spans="1:6">
      <c r="A44" s="483" t="s">
        <v>21</v>
      </c>
      <c r="B44" s="462">
        <v>43.318625914388342</v>
      </c>
      <c r="C44" s="541">
        <v>5.7620912329209322</v>
      </c>
      <c r="D44" s="540">
        <v>56.681374085611658</v>
      </c>
      <c r="E44" s="541">
        <v>5.7620912329209322</v>
      </c>
      <c r="F44" s="484">
        <v>78</v>
      </c>
    </row>
    <row r="45" spans="1:6">
      <c r="A45" s="481" t="s">
        <v>22</v>
      </c>
      <c r="B45" s="459">
        <v>33.286529326588017</v>
      </c>
      <c r="C45" s="538">
        <v>9.8723739496329124</v>
      </c>
      <c r="D45" s="537">
        <v>66.713470673411962</v>
      </c>
      <c r="E45" s="538">
        <v>9.8723739496329124</v>
      </c>
      <c r="F45" s="482">
        <v>23</v>
      </c>
    </row>
    <row r="46" spans="1:6">
      <c r="A46" s="483" t="s">
        <v>23</v>
      </c>
      <c r="B46" s="540" t="s">
        <v>38</v>
      </c>
      <c r="C46" s="541" t="s">
        <v>38</v>
      </c>
      <c r="D46" s="540" t="s">
        <v>38</v>
      </c>
      <c r="E46" s="541" t="s">
        <v>38</v>
      </c>
      <c r="F46" s="548" t="s">
        <v>38</v>
      </c>
    </row>
    <row r="47" spans="1:6">
      <c r="A47" s="481" t="s">
        <v>24</v>
      </c>
      <c r="B47" s="459">
        <v>90.413914670796629</v>
      </c>
      <c r="C47" s="538">
        <v>9.1603293342881233</v>
      </c>
      <c r="D47" s="537">
        <v>9.5860853292033674</v>
      </c>
      <c r="E47" s="538">
        <v>9.1603293342881233</v>
      </c>
      <c r="F47" s="482">
        <v>10</v>
      </c>
    </row>
    <row r="48" spans="1:6">
      <c r="A48" s="483" t="s">
        <v>25</v>
      </c>
      <c r="B48" s="462">
        <v>100</v>
      </c>
      <c r="C48" s="650" t="s">
        <v>712</v>
      </c>
      <c r="D48" s="540">
        <v>0</v>
      </c>
      <c r="E48" s="650" t="s">
        <v>712</v>
      </c>
      <c r="F48" s="484">
        <v>9</v>
      </c>
    </row>
    <row r="49" spans="1:43">
      <c r="A49" s="481" t="s">
        <v>26</v>
      </c>
      <c r="B49" s="537" t="s">
        <v>38</v>
      </c>
      <c r="C49" s="538" t="s">
        <v>38</v>
      </c>
      <c r="D49" s="537" t="s">
        <v>38</v>
      </c>
      <c r="E49" s="538" t="s">
        <v>38</v>
      </c>
      <c r="F49" s="547" t="s">
        <v>38</v>
      </c>
    </row>
    <row r="50" spans="1:43" ht="15.75" thickBot="1">
      <c r="A50" s="487" t="s">
        <v>27</v>
      </c>
      <c r="B50" s="468">
        <v>83.817378710712973</v>
      </c>
      <c r="C50" s="469">
        <v>8.7382191040558563</v>
      </c>
      <c r="D50" s="468">
        <v>16.182621289287031</v>
      </c>
      <c r="E50" s="469">
        <v>8.7382191040558563</v>
      </c>
      <c r="F50" s="488">
        <v>16</v>
      </c>
    </row>
    <row r="51" spans="1:43">
      <c r="A51" s="549" t="s">
        <v>28</v>
      </c>
      <c r="B51" s="543">
        <v>53.74989470467947</v>
      </c>
      <c r="C51" s="544">
        <v>3.3535693246331348</v>
      </c>
      <c r="D51" s="543">
        <v>46.25010529532053</v>
      </c>
      <c r="E51" s="544">
        <v>3.3535693246331348</v>
      </c>
      <c r="F51" s="550">
        <v>234</v>
      </c>
    </row>
    <row r="52" spans="1:43">
      <c r="A52" s="549" t="s">
        <v>29</v>
      </c>
      <c r="B52" s="543">
        <v>89.945474240106222</v>
      </c>
      <c r="C52" s="544">
        <v>4.5863802107247764</v>
      </c>
      <c r="D52" s="543">
        <v>10.054525759893769</v>
      </c>
      <c r="E52" s="544">
        <v>4.5863802107247764</v>
      </c>
      <c r="F52" s="550">
        <v>52</v>
      </c>
    </row>
    <row r="53" spans="1:43">
      <c r="A53" s="489" t="s">
        <v>30</v>
      </c>
      <c r="B53" s="471">
        <v>59.534512625767483</v>
      </c>
      <c r="C53" s="472">
        <v>3.014702637610239</v>
      </c>
      <c r="D53" s="471">
        <v>40.465487374232517</v>
      </c>
      <c r="E53" s="472">
        <v>3.014702637610239</v>
      </c>
      <c r="F53" s="490">
        <v>286</v>
      </c>
    </row>
    <row r="54" spans="1:43" s="576" customFormat="1" ht="29.1" customHeight="1">
      <c r="A54" s="799" t="s">
        <v>481</v>
      </c>
      <c r="B54" s="771" t="s">
        <v>68</v>
      </c>
      <c r="C54" s="771" t="s">
        <v>68</v>
      </c>
      <c r="D54" s="771" t="s">
        <v>68</v>
      </c>
      <c r="E54" s="771" t="s">
        <v>68</v>
      </c>
      <c r="F54" s="771" t="s">
        <v>68</v>
      </c>
    </row>
    <row r="55" spans="1:43" ht="57" customHeight="1">
      <c r="A55" s="771" t="s">
        <v>486</v>
      </c>
      <c r="B55" s="771" t="s">
        <v>40</v>
      </c>
      <c r="C55" s="771" t="s">
        <v>40</v>
      </c>
      <c r="D55" s="771" t="s">
        <v>40</v>
      </c>
      <c r="E55" s="771" t="s">
        <v>40</v>
      </c>
      <c r="F55" s="771" t="s">
        <v>40</v>
      </c>
    </row>
    <row r="56" spans="1:43" ht="29.1" customHeight="1">
      <c r="A56" s="771" t="s">
        <v>318</v>
      </c>
      <c r="B56" s="771" t="s">
        <v>318</v>
      </c>
      <c r="C56" s="771" t="s">
        <v>318</v>
      </c>
      <c r="D56" s="771" t="s">
        <v>318</v>
      </c>
      <c r="E56" s="771" t="s">
        <v>318</v>
      </c>
      <c r="F56" s="771" t="s">
        <v>318</v>
      </c>
    </row>
    <row r="58" spans="1:43" s="8" customFormat="1" ht="14.45" customHeight="1">
      <c r="A58" s="846" t="s">
        <v>487</v>
      </c>
      <c r="B58" s="846"/>
      <c r="C58" s="846"/>
      <c r="D58" s="846"/>
      <c r="E58" s="846"/>
      <c r="F58" s="846"/>
      <c r="G58" s="846"/>
      <c r="H58" s="846"/>
      <c r="I58" s="846"/>
      <c r="J58" s="846"/>
      <c r="K58" s="846"/>
      <c r="L58" s="846"/>
      <c r="M58" s="846"/>
      <c r="N58" s="846"/>
      <c r="O58" s="846"/>
      <c r="P58" s="846"/>
      <c r="Q58" s="846"/>
      <c r="R58" s="846"/>
      <c r="S58" s="846"/>
      <c r="T58" s="846"/>
      <c r="U58" s="846"/>
      <c r="V58" s="846"/>
      <c r="W58" s="846"/>
      <c r="X58" s="846"/>
      <c r="Y58" s="846"/>
      <c r="Z58" s="846"/>
      <c r="AA58" s="846"/>
      <c r="AB58" s="846"/>
      <c r="AC58" s="846"/>
      <c r="AD58" s="846"/>
      <c r="AE58" s="846"/>
      <c r="AF58" s="846"/>
      <c r="AG58" s="846"/>
      <c r="AH58" s="846"/>
      <c r="AI58" s="846"/>
      <c r="AJ58" s="846"/>
      <c r="AK58" s="846"/>
      <c r="AL58" s="846"/>
      <c r="AM58" s="846"/>
      <c r="AN58" s="846"/>
      <c r="AO58" s="846"/>
      <c r="AP58" s="846"/>
      <c r="AQ58" s="846"/>
    </row>
    <row r="59" spans="1:43" ht="28.5" customHeight="1" thickBot="1">
      <c r="A59" s="766" t="s">
        <v>0</v>
      </c>
      <c r="B59" s="852" t="s">
        <v>495</v>
      </c>
      <c r="C59" s="834" t="s">
        <v>488</v>
      </c>
      <c r="D59" s="834" t="s">
        <v>488</v>
      </c>
      <c r="E59" s="834" t="s">
        <v>488</v>
      </c>
      <c r="F59" s="834" t="s">
        <v>488</v>
      </c>
      <c r="G59" s="834" t="s">
        <v>488</v>
      </c>
      <c r="H59" s="835" t="s">
        <v>488</v>
      </c>
      <c r="I59" s="834" t="s">
        <v>496</v>
      </c>
      <c r="J59" s="834" t="s">
        <v>489</v>
      </c>
      <c r="K59" s="834" t="s">
        <v>489</v>
      </c>
      <c r="L59" s="834" t="s">
        <v>489</v>
      </c>
      <c r="M59" s="834" t="s">
        <v>489</v>
      </c>
      <c r="N59" s="834" t="s">
        <v>489</v>
      </c>
      <c r="O59" s="835" t="s">
        <v>489</v>
      </c>
      <c r="P59" s="834" t="s">
        <v>497</v>
      </c>
      <c r="Q59" s="834" t="s">
        <v>490</v>
      </c>
      <c r="R59" s="834" t="s">
        <v>490</v>
      </c>
      <c r="S59" s="834" t="s">
        <v>490</v>
      </c>
      <c r="T59" s="834" t="s">
        <v>490</v>
      </c>
      <c r="U59" s="834" t="s">
        <v>490</v>
      </c>
      <c r="V59" s="835" t="s">
        <v>490</v>
      </c>
      <c r="W59" s="834" t="s">
        <v>498</v>
      </c>
      <c r="X59" s="834" t="s">
        <v>491</v>
      </c>
      <c r="Y59" s="834" t="s">
        <v>491</v>
      </c>
      <c r="Z59" s="834" t="s">
        <v>491</v>
      </c>
      <c r="AA59" s="834" t="s">
        <v>491</v>
      </c>
      <c r="AB59" s="834" t="s">
        <v>491</v>
      </c>
      <c r="AC59" s="835" t="s">
        <v>491</v>
      </c>
      <c r="AD59" s="834" t="s">
        <v>492</v>
      </c>
      <c r="AE59" s="834" t="s">
        <v>492</v>
      </c>
      <c r="AF59" s="834" t="s">
        <v>492</v>
      </c>
      <c r="AG59" s="834" t="s">
        <v>492</v>
      </c>
      <c r="AH59" s="834" t="s">
        <v>492</v>
      </c>
      <c r="AI59" s="834" t="s">
        <v>492</v>
      </c>
      <c r="AJ59" s="835" t="s">
        <v>492</v>
      </c>
      <c r="AK59" s="834" t="s">
        <v>320</v>
      </c>
      <c r="AL59" s="834" t="s">
        <v>320</v>
      </c>
      <c r="AM59" s="834" t="s">
        <v>320</v>
      </c>
      <c r="AN59" s="834" t="s">
        <v>320</v>
      </c>
      <c r="AO59" s="834" t="s">
        <v>320</v>
      </c>
      <c r="AP59" s="834" t="s">
        <v>320</v>
      </c>
      <c r="AQ59" s="836" t="s">
        <v>320</v>
      </c>
    </row>
    <row r="60" spans="1:43" s="8" customFormat="1" ht="29.1" customHeight="1" thickBot="1">
      <c r="A60" s="767" t="s">
        <v>0</v>
      </c>
      <c r="B60" s="867" t="s">
        <v>505</v>
      </c>
      <c r="C60" s="867" t="s">
        <v>505</v>
      </c>
      <c r="D60" s="867" t="s">
        <v>506</v>
      </c>
      <c r="E60" s="867" t="s">
        <v>506</v>
      </c>
      <c r="F60" s="867" t="s">
        <v>507</v>
      </c>
      <c r="G60" s="867" t="s">
        <v>507</v>
      </c>
      <c r="H60" s="534"/>
      <c r="I60" s="867" t="s">
        <v>505</v>
      </c>
      <c r="J60" s="867" t="s">
        <v>505</v>
      </c>
      <c r="K60" s="867" t="s">
        <v>506</v>
      </c>
      <c r="L60" s="867" t="s">
        <v>506</v>
      </c>
      <c r="M60" s="867" t="s">
        <v>507</v>
      </c>
      <c r="N60" s="867" t="s">
        <v>507</v>
      </c>
      <c r="O60" s="534"/>
      <c r="P60" s="867" t="s">
        <v>505</v>
      </c>
      <c r="Q60" s="867" t="s">
        <v>505</v>
      </c>
      <c r="R60" s="867" t="s">
        <v>506</v>
      </c>
      <c r="S60" s="867" t="s">
        <v>506</v>
      </c>
      <c r="T60" s="867" t="s">
        <v>507</v>
      </c>
      <c r="U60" s="867" t="s">
        <v>507</v>
      </c>
      <c r="V60" s="534"/>
      <c r="W60" s="867" t="s">
        <v>505</v>
      </c>
      <c r="X60" s="867" t="s">
        <v>505</v>
      </c>
      <c r="Y60" s="867" t="s">
        <v>506</v>
      </c>
      <c r="Z60" s="867" t="s">
        <v>506</v>
      </c>
      <c r="AA60" s="867" t="s">
        <v>507</v>
      </c>
      <c r="AB60" s="867" t="s">
        <v>507</v>
      </c>
      <c r="AC60" s="534"/>
      <c r="AD60" s="867" t="s">
        <v>505</v>
      </c>
      <c r="AE60" s="867" t="s">
        <v>505</v>
      </c>
      <c r="AF60" s="867" t="s">
        <v>506</v>
      </c>
      <c r="AG60" s="867" t="s">
        <v>506</v>
      </c>
      <c r="AH60" s="867" t="s">
        <v>507</v>
      </c>
      <c r="AI60" s="867" t="s">
        <v>507</v>
      </c>
      <c r="AJ60" s="534"/>
      <c r="AK60" s="867" t="s">
        <v>505</v>
      </c>
      <c r="AL60" s="867" t="s">
        <v>505</v>
      </c>
      <c r="AM60" s="867" t="s">
        <v>506</v>
      </c>
      <c r="AN60" s="867" t="s">
        <v>506</v>
      </c>
      <c r="AO60" s="867" t="s">
        <v>507</v>
      </c>
      <c r="AP60" s="867" t="s">
        <v>507</v>
      </c>
      <c r="AQ60" s="535"/>
    </row>
    <row r="61" spans="1:43" ht="14.45" customHeight="1" thickBot="1">
      <c r="A61" s="767" t="s">
        <v>0</v>
      </c>
      <c r="B61" s="170" t="s">
        <v>11</v>
      </c>
      <c r="C61" s="193" t="s">
        <v>37</v>
      </c>
      <c r="D61" s="170" t="s">
        <v>11</v>
      </c>
      <c r="E61" s="193" t="s">
        <v>37</v>
      </c>
      <c r="F61" s="170" t="s">
        <v>11</v>
      </c>
      <c r="G61" s="193" t="s">
        <v>37</v>
      </c>
      <c r="H61" s="193" t="s">
        <v>248</v>
      </c>
      <c r="I61" s="170" t="s">
        <v>11</v>
      </c>
      <c r="J61" s="193" t="s">
        <v>37</v>
      </c>
      <c r="K61" s="170" t="s">
        <v>11</v>
      </c>
      <c r="L61" s="193" t="s">
        <v>37</v>
      </c>
      <c r="M61" s="170" t="s">
        <v>11</v>
      </c>
      <c r="N61" s="193" t="s">
        <v>37</v>
      </c>
      <c r="O61" s="193" t="s">
        <v>248</v>
      </c>
      <c r="P61" s="170" t="s">
        <v>11</v>
      </c>
      <c r="Q61" s="193" t="s">
        <v>37</v>
      </c>
      <c r="R61" s="170" t="s">
        <v>11</v>
      </c>
      <c r="S61" s="193" t="s">
        <v>37</v>
      </c>
      <c r="T61" s="170" t="s">
        <v>11</v>
      </c>
      <c r="U61" s="193" t="s">
        <v>37</v>
      </c>
      <c r="V61" s="193" t="s">
        <v>248</v>
      </c>
      <c r="W61" s="170" t="s">
        <v>11</v>
      </c>
      <c r="X61" s="193" t="s">
        <v>37</v>
      </c>
      <c r="Y61" s="170" t="s">
        <v>11</v>
      </c>
      <c r="Z61" s="193" t="s">
        <v>37</v>
      </c>
      <c r="AA61" s="170" t="s">
        <v>11</v>
      </c>
      <c r="AB61" s="193" t="s">
        <v>37</v>
      </c>
      <c r="AC61" s="193" t="s">
        <v>248</v>
      </c>
      <c r="AD61" s="170" t="s">
        <v>11</v>
      </c>
      <c r="AE61" s="193" t="s">
        <v>37</v>
      </c>
      <c r="AF61" s="170" t="s">
        <v>11</v>
      </c>
      <c r="AG61" s="193" t="s">
        <v>37</v>
      </c>
      <c r="AH61" s="170" t="s">
        <v>11</v>
      </c>
      <c r="AI61" s="193" t="s">
        <v>37</v>
      </c>
      <c r="AJ61" s="193" t="s">
        <v>248</v>
      </c>
      <c r="AK61" s="170" t="s">
        <v>11</v>
      </c>
      <c r="AL61" s="193" t="s">
        <v>37</v>
      </c>
      <c r="AM61" s="170" t="s">
        <v>11</v>
      </c>
      <c r="AN61" s="193" t="s">
        <v>37</v>
      </c>
      <c r="AO61" s="170" t="s">
        <v>11</v>
      </c>
      <c r="AP61" s="193" t="s">
        <v>37</v>
      </c>
      <c r="AQ61" s="170" t="s">
        <v>248</v>
      </c>
    </row>
    <row r="62" spans="1:43" ht="14.45" customHeight="1">
      <c r="A62" s="423" t="s">
        <v>12</v>
      </c>
      <c r="B62" s="433">
        <v>94.808590696810128</v>
      </c>
      <c r="C62" s="434">
        <v>5.0293004617224284</v>
      </c>
      <c r="D62" s="433">
        <v>0</v>
      </c>
      <c r="E62" s="649" t="s">
        <v>712</v>
      </c>
      <c r="F62" s="433">
        <v>5.1914093031898778</v>
      </c>
      <c r="G62" s="434">
        <v>5.0293004617224284</v>
      </c>
      <c r="H62" s="435">
        <v>26</v>
      </c>
      <c r="I62" s="433">
        <v>45.758536607536023</v>
      </c>
      <c r="J62" s="434">
        <v>9.9117449279568177</v>
      </c>
      <c r="K62" s="433">
        <v>16.727785101811062</v>
      </c>
      <c r="L62" s="434">
        <v>7.7040690988746663</v>
      </c>
      <c r="M62" s="433">
        <v>37.513678290652919</v>
      </c>
      <c r="N62" s="434">
        <v>9.5994168641657005</v>
      </c>
      <c r="O62" s="435">
        <v>26</v>
      </c>
      <c r="P62" s="433">
        <v>60.783831464577233</v>
      </c>
      <c r="Q62" s="434">
        <v>9.7555208590012104</v>
      </c>
      <c r="R62" s="433">
        <v>22.889705395509679</v>
      </c>
      <c r="S62" s="434">
        <v>8.3564233778044166</v>
      </c>
      <c r="T62" s="433">
        <v>16.326463139913091</v>
      </c>
      <c r="U62" s="434">
        <v>7.5037743442105951</v>
      </c>
      <c r="V62" s="435">
        <v>26</v>
      </c>
      <c r="W62" s="433">
        <v>69.341368445723305</v>
      </c>
      <c r="X62" s="434">
        <v>9.155320013451469</v>
      </c>
      <c r="Y62" s="433">
        <v>23.296243643748511</v>
      </c>
      <c r="Z62" s="434">
        <v>8.4410107075323388</v>
      </c>
      <c r="AA62" s="433">
        <v>7.3623879105281924</v>
      </c>
      <c r="AB62" s="434">
        <v>5.0332062407868143</v>
      </c>
      <c r="AC62" s="435">
        <v>26</v>
      </c>
      <c r="AD62" s="433">
        <v>14.49921301216572</v>
      </c>
      <c r="AE62" s="434">
        <v>6.90788583858577</v>
      </c>
      <c r="AF62" s="433">
        <v>61.957505962318592</v>
      </c>
      <c r="AG62" s="434">
        <v>9.6597871127813502</v>
      </c>
      <c r="AH62" s="433">
        <v>23.5432810255157</v>
      </c>
      <c r="AI62" s="434">
        <v>8.4887321281425194</v>
      </c>
      <c r="AJ62" s="435">
        <v>26</v>
      </c>
      <c r="AK62" s="433">
        <v>58.664733989538711</v>
      </c>
      <c r="AL62" s="434">
        <v>9.9126547170262445</v>
      </c>
      <c r="AM62" s="433">
        <v>25.3268240965986</v>
      </c>
      <c r="AN62" s="434">
        <v>8.9369145200868108</v>
      </c>
      <c r="AO62" s="433">
        <v>16.00844191386269</v>
      </c>
      <c r="AP62" s="434">
        <v>7.3983834785917937</v>
      </c>
      <c r="AQ62" s="436">
        <v>26</v>
      </c>
    </row>
    <row r="63" spans="1:43" ht="14.45" customHeight="1">
      <c r="A63" s="428" t="s">
        <v>13</v>
      </c>
      <c r="B63" s="437">
        <v>97.961002949298134</v>
      </c>
      <c r="C63" s="438">
        <v>2.0181883024732299</v>
      </c>
      <c r="D63" s="437">
        <v>0</v>
      </c>
      <c r="E63" s="650" t="s">
        <v>712</v>
      </c>
      <c r="F63" s="437">
        <v>2.0389970507018589</v>
      </c>
      <c r="G63" s="438">
        <v>2.0181883024732299</v>
      </c>
      <c r="H63" s="439">
        <v>59</v>
      </c>
      <c r="I63" s="437">
        <v>79.611603607485051</v>
      </c>
      <c r="J63" s="438">
        <v>5.298490004750958</v>
      </c>
      <c r="K63" s="437">
        <v>6.7367379437313284</v>
      </c>
      <c r="L63" s="438">
        <v>3.2697587734842779</v>
      </c>
      <c r="M63" s="437">
        <v>13.651658448783619</v>
      </c>
      <c r="N63" s="438">
        <v>4.5217544931174043</v>
      </c>
      <c r="O63" s="439">
        <v>59</v>
      </c>
      <c r="P63" s="437">
        <v>62.979362164754448</v>
      </c>
      <c r="Q63" s="438">
        <v>6.4189106853924249</v>
      </c>
      <c r="R63" s="437">
        <v>23.902027138917891</v>
      </c>
      <c r="S63" s="438">
        <v>5.735236081126919</v>
      </c>
      <c r="T63" s="437">
        <v>13.11861069632765</v>
      </c>
      <c r="U63" s="438">
        <v>4.3888755781543232</v>
      </c>
      <c r="V63" s="439">
        <v>59</v>
      </c>
      <c r="W63" s="437">
        <v>80.089915711280426</v>
      </c>
      <c r="X63" s="438">
        <v>5.2224518047081867</v>
      </c>
      <c r="Y63" s="437">
        <v>12.85121750812611</v>
      </c>
      <c r="Z63" s="438">
        <v>4.3106125092553409</v>
      </c>
      <c r="AA63" s="437">
        <v>7.0588667805934699</v>
      </c>
      <c r="AB63" s="438">
        <v>3.4235813596998321</v>
      </c>
      <c r="AC63" s="439">
        <v>59</v>
      </c>
      <c r="AD63" s="437">
        <v>30.265324289765779</v>
      </c>
      <c r="AE63" s="438">
        <v>6.0700689883086261</v>
      </c>
      <c r="AF63" s="437">
        <v>47.683665652103777</v>
      </c>
      <c r="AG63" s="438">
        <v>6.6339710067480571</v>
      </c>
      <c r="AH63" s="437">
        <v>22.051010058130441</v>
      </c>
      <c r="AI63" s="438">
        <v>5.4560874887323862</v>
      </c>
      <c r="AJ63" s="439">
        <v>59</v>
      </c>
      <c r="AK63" s="437">
        <v>31.56654722298796</v>
      </c>
      <c r="AL63" s="438">
        <v>6.1314585350809736</v>
      </c>
      <c r="AM63" s="437">
        <v>46.658290334378592</v>
      </c>
      <c r="AN63" s="438">
        <v>6.630957601374579</v>
      </c>
      <c r="AO63" s="437">
        <v>21.775162442633452</v>
      </c>
      <c r="AP63" s="438">
        <v>5.4297460186543081</v>
      </c>
      <c r="AQ63" s="440">
        <v>59</v>
      </c>
    </row>
    <row r="64" spans="1:43" ht="14.45" customHeight="1">
      <c r="A64" s="423" t="s">
        <v>33</v>
      </c>
      <c r="B64" s="433" t="s">
        <v>38</v>
      </c>
      <c r="C64" s="434" t="s">
        <v>38</v>
      </c>
      <c r="D64" s="433" t="s">
        <v>38</v>
      </c>
      <c r="E64" s="434" t="s">
        <v>38</v>
      </c>
      <c r="F64" s="433" t="s">
        <v>38</v>
      </c>
      <c r="G64" s="434" t="s">
        <v>38</v>
      </c>
      <c r="H64" s="435" t="s">
        <v>38</v>
      </c>
      <c r="I64" s="433" t="s">
        <v>38</v>
      </c>
      <c r="J64" s="434" t="s">
        <v>38</v>
      </c>
      <c r="K64" s="433" t="s">
        <v>38</v>
      </c>
      <c r="L64" s="434" t="s">
        <v>38</v>
      </c>
      <c r="M64" s="433" t="s">
        <v>38</v>
      </c>
      <c r="N64" s="434" t="s">
        <v>38</v>
      </c>
      <c r="O64" s="435" t="s">
        <v>38</v>
      </c>
      <c r="P64" s="433" t="s">
        <v>38</v>
      </c>
      <c r="Q64" s="434" t="s">
        <v>38</v>
      </c>
      <c r="R64" s="433" t="s">
        <v>38</v>
      </c>
      <c r="S64" s="434" t="s">
        <v>38</v>
      </c>
      <c r="T64" s="433" t="s">
        <v>38</v>
      </c>
      <c r="U64" s="434" t="s">
        <v>38</v>
      </c>
      <c r="V64" s="435" t="s">
        <v>38</v>
      </c>
      <c r="W64" s="433" t="s">
        <v>38</v>
      </c>
      <c r="X64" s="434" t="s">
        <v>38</v>
      </c>
      <c r="Y64" s="433" t="s">
        <v>38</v>
      </c>
      <c r="Z64" s="434" t="s">
        <v>38</v>
      </c>
      <c r="AA64" s="433" t="s">
        <v>38</v>
      </c>
      <c r="AB64" s="434" t="s">
        <v>38</v>
      </c>
      <c r="AC64" s="435" t="s">
        <v>38</v>
      </c>
      <c r="AD64" s="433" t="s">
        <v>38</v>
      </c>
      <c r="AE64" s="434" t="s">
        <v>38</v>
      </c>
      <c r="AF64" s="433" t="s">
        <v>38</v>
      </c>
      <c r="AG64" s="434" t="s">
        <v>38</v>
      </c>
      <c r="AH64" s="433" t="s">
        <v>38</v>
      </c>
      <c r="AI64" s="434" t="s">
        <v>38</v>
      </c>
      <c r="AJ64" s="435" t="s">
        <v>38</v>
      </c>
      <c r="AK64" s="433" t="s">
        <v>38</v>
      </c>
      <c r="AL64" s="434" t="s">
        <v>38</v>
      </c>
      <c r="AM64" s="433" t="s">
        <v>38</v>
      </c>
      <c r="AN64" s="434" t="s">
        <v>38</v>
      </c>
      <c r="AO64" s="433" t="s">
        <v>38</v>
      </c>
      <c r="AP64" s="434" t="s">
        <v>38</v>
      </c>
      <c r="AQ64" s="436" t="s">
        <v>38</v>
      </c>
    </row>
    <row r="65" spans="1:43" ht="14.45" customHeight="1">
      <c r="A65" s="428" t="s">
        <v>15</v>
      </c>
      <c r="B65" s="437">
        <v>77.711579399708413</v>
      </c>
      <c r="C65" s="438">
        <v>11.66014445799035</v>
      </c>
      <c r="D65" s="437">
        <v>22.288420600291591</v>
      </c>
      <c r="E65" s="438">
        <v>11.66014445799035</v>
      </c>
      <c r="F65" s="437">
        <v>0</v>
      </c>
      <c r="G65" s="650" t="s">
        <v>712</v>
      </c>
      <c r="H65" s="439">
        <v>12</v>
      </c>
      <c r="I65" s="437">
        <v>6.1906754027711104</v>
      </c>
      <c r="J65" s="438">
        <v>6.0617303979991464</v>
      </c>
      <c r="K65" s="437">
        <v>7.1728420767002454</v>
      </c>
      <c r="L65" s="438">
        <v>6.9509030519831079</v>
      </c>
      <c r="M65" s="437">
        <v>86.636482520528645</v>
      </c>
      <c r="N65" s="438">
        <v>8.9587600963806331</v>
      </c>
      <c r="O65" s="439">
        <v>13</v>
      </c>
      <c r="P65" s="437">
        <v>31.119114365206691</v>
      </c>
      <c r="Q65" s="438">
        <v>13.096554215359349</v>
      </c>
      <c r="R65" s="437">
        <v>35.832685799099941</v>
      </c>
      <c r="S65" s="438">
        <v>13.417054692802029</v>
      </c>
      <c r="T65" s="437">
        <v>33.048199835693367</v>
      </c>
      <c r="U65" s="438">
        <v>13.47416306423384</v>
      </c>
      <c r="V65" s="439">
        <v>13</v>
      </c>
      <c r="W65" s="437">
        <v>44.810729054749693</v>
      </c>
      <c r="X65" s="438">
        <v>14.010924891519069</v>
      </c>
      <c r="Y65" s="437">
        <v>37.760040948039617</v>
      </c>
      <c r="Z65" s="438">
        <v>13.69729699016273</v>
      </c>
      <c r="AA65" s="437">
        <v>17.429229997210701</v>
      </c>
      <c r="AB65" s="438">
        <v>11.20125055593455</v>
      </c>
      <c r="AC65" s="439">
        <v>13</v>
      </c>
      <c r="AD65" s="437">
        <v>16.839371168945512</v>
      </c>
      <c r="AE65" s="438">
        <v>10.82190838598253</v>
      </c>
      <c r="AF65" s="437">
        <v>20.36413382898137</v>
      </c>
      <c r="AG65" s="438">
        <v>10.7631686401689</v>
      </c>
      <c r="AH65" s="437">
        <v>62.796495002073122</v>
      </c>
      <c r="AI65" s="438">
        <v>13.52200071418909</v>
      </c>
      <c r="AJ65" s="439">
        <v>13</v>
      </c>
      <c r="AK65" s="437">
        <v>22.770727333403109</v>
      </c>
      <c r="AL65" s="438">
        <v>11.667747574566389</v>
      </c>
      <c r="AM65" s="437">
        <v>35.853770380879737</v>
      </c>
      <c r="AN65" s="438">
        <v>13.420405572056771</v>
      </c>
      <c r="AO65" s="437">
        <v>41.375502285717147</v>
      </c>
      <c r="AP65" s="438">
        <v>14.063365787825219</v>
      </c>
      <c r="AQ65" s="440">
        <v>13</v>
      </c>
    </row>
    <row r="66" spans="1:43" ht="14.45" customHeight="1">
      <c r="A66" s="423" t="s">
        <v>16</v>
      </c>
      <c r="B66" s="433" t="s">
        <v>38</v>
      </c>
      <c r="C66" s="434" t="s">
        <v>38</v>
      </c>
      <c r="D66" s="433" t="s">
        <v>38</v>
      </c>
      <c r="E66" s="434" t="s">
        <v>38</v>
      </c>
      <c r="F66" s="433" t="s">
        <v>38</v>
      </c>
      <c r="G66" s="434" t="s">
        <v>38</v>
      </c>
      <c r="H66" s="435" t="s">
        <v>38</v>
      </c>
      <c r="I66" s="433" t="s">
        <v>38</v>
      </c>
      <c r="J66" s="434" t="s">
        <v>38</v>
      </c>
      <c r="K66" s="433" t="s">
        <v>38</v>
      </c>
      <c r="L66" s="434" t="s">
        <v>38</v>
      </c>
      <c r="M66" s="433" t="s">
        <v>38</v>
      </c>
      <c r="N66" s="434" t="s">
        <v>38</v>
      </c>
      <c r="O66" s="435" t="s">
        <v>38</v>
      </c>
      <c r="P66" s="433" t="s">
        <v>38</v>
      </c>
      <c r="Q66" s="434" t="s">
        <v>38</v>
      </c>
      <c r="R66" s="433" t="s">
        <v>38</v>
      </c>
      <c r="S66" s="434" t="s">
        <v>38</v>
      </c>
      <c r="T66" s="433" t="s">
        <v>38</v>
      </c>
      <c r="U66" s="434" t="s">
        <v>38</v>
      </c>
      <c r="V66" s="435" t="s">
        <v>38</v>
      </c>
      <c r="W66" s="433" t="s">
        <v>38</v>
      </c>
      <c r="X66" s="434" t="s">
        <v>38</v>
      </c>
      <c r="Y66" s="433" t="s">
        <v>38</v>
      </c>
      <c r="Z66" s="434" t="s">
        <v>38</v>
      </c>
      <c r="AA66" s="433" t="s">
        <v>38</v>
      </c>
      <c r="AB66" s="434" t="s">
        <v>38</v>
      </c>
      <c r="AC66" s="435" t="s">
        <v>38</v>
      </c>
      <c r="AD66" s="433" t="s">
        <v>38</v>
      </c>
      <c r="AE66" s="434" t="s">
        <v>38</v>
      </c>
      <c r="AF66" s="433" t="s">
        <v>38</v>
      </c>
      <c r="AG66" s="434" t="s">
        <v>38</v>
      </c>
      <c r="AH66" s="433" t="s">
        <v>38</v>
      </c>
      <c r="AI66" s="434" t="s">
        <v>38</v>
      </c>
      <c r="AJ66" s="435" t="s">
        <v>38</v>
      </c>
      <c r="AK66" s="433" t="s">
        <v>38</v>
      </c>
      <c r="AL66" s="434" t="s">
        <v>38</v>
      </c>
      <c r="AM66" s="433" t="s">
        <v>38</v>
      </c>
      <c r="AN66" s="434" t="s">
        <v>38</v>
      </c>
      <c r="AO66" s="433" t="s">
        <v>38</v>
      </c>
      <c r="AP66" s="434" t="s">
        <v>38</v>
      </c>
      <c r="AQ66" s="436" t="s">
        <v>38</v>
      </c>
    </row>
    <row r="67" spans="1:43" ht="14.45" customHeight="1">
      <c r="A67" s="428" t="s">
        <v>17</v>
      </c>
      <c r="B67" s="437" t="s">
        <v>38</v>
      </c>
      <c r="C67" s="438" t="s">
        <v>38</v>
      </c>
      <c r="D67" s="437" t="s">
        <v>38</v>
      </c>
      <c r="E67" s="438" t="s">
        <v>38</v>
      </c>
      <c r="F67" s="437" t="s">
        <v>38</v>
      </c>
      <c r="G67" s="438" t="s">
        <v>38</v>
      </c>
      <c r="H67" s="439" t="s">
        <v>38</v>
      </c>
      <c r="I67" s="437" t="s">
        <v>38</v>
      </c>
      <c r="J67" s="438" t="s">
        <v>38</v>
      </c>
      <c r="K67" s="437" t="s">
        <v>38</v>
      </c>
      <c r="L67" s="438" t="s">
        <v>38</v>
      </c>
      <c r="M67" s="437" t="s">
        <v>38</v>
      </c>
      <c r="N67" s="438" t="s">
        <v>38</v>
      </c>
      <c r="O67" s="439" t="s">
        <v>38</v>
      </c>
      <c r="P67" s="437" t="s">
        <v>38</v>
      </c>
      <c r="Q67" s="438" t="s">
        <v>38</v>
      </c>
      <c r="R67" s="437" t="s">
        <v>38</v>
      </c>
      <c r="S67" s="438" t="s">
        <v>38</v>
      </c>
      <c r="T67" s="437" t="s">
        <v>38</v>
      </c>
      <c r="U67" s="438" t="s">
        <v>38</v>
      </c>
      <c r="V67" s="439" t="s">
        <v>38</v>
      </c>
      <c r="W67" s="437" t="s">
        <v>38</v>
      </c>
      <c r="X67" s="438" t="s">
        <v>38</v>
      </c>
      <c r="Y67" s="437" t="s">
        <v>38</v>
      </c>
      <c r="Z67" s="438" t="s">
        <v>38</v>
      </c>
      <c r="AA67" s="437" t="s">
        <v>38</v>
      </c>
      <c r="AB67" s="438" t="s">
        <v>38</v>
      </c>
      <c r="AC67" s="439" t="s">
        <v>38</v>
      </c>
      <c r="AD67" s="437" t="s">
        <v>38</v>
      </c>
      <c r="AE67" s="438" t="s">
        <v>38</v>
      </c>
      <c r="AF67" s="437" t="s">
        <v>38</v>
      </c>
      <c r="AG67" s="438" t="s">
        <v>38</v>
      </c>
      <c r="AH67" s="437" t="s">
        <v>38</v>
      </c>
      <c r="AI67" s="438" t="s">
        <v>38</v>
      </c>
      <c r="AJ67" s="439" t="s">
        <v>38</v>
      </c>
      <c r="AK67" s="437" t="s">
        <v>38</v>
      </c>
      <c r="AL67" s="438" t="s">
        <v>38</v>
      </c>
      <c r="AM67" s="437" t="s">
        <v>38</v>
      </c>
      <c r="AN67" s="438" t="s">
        <v>38</v>
      </c>
      <c r="AO67" s="437" t="s">
        <v>38</v>
      </c>
      <c r="AP67" s="438" t="s">
        <v>38</v>
      </c>
      <c r="AQ67" s="440" t="s">
        <v>38</v>
      </c>
    </row>
    <row r="68" spans="1:43" ht="14.45" customHeight="1">
      <c r="A68" s="423" t="s">
        <v>18</v>
      </c>
      <c r="B68" s="433">
        <v>90.751011023271886</v>
      </c>
      <c r="C68" s="434">
        <v>6.2857850451132933</v>
      </c>
      <c r="D68" s="433">
        <v>9.248988976728107</v>
      </c>
      <c r="E68" s="434">
        <v>6.2857850451132933</v>
      </c>
      <c r="F68" s="433">
        <v>0</v>
      </c>
      <c r="G68" s="649" t="s">
        <v>712</v>
      </c>
      <c r="H68" s="435">
        <v>20</v>
      </c>
      <c r="I68" s="433">
        <v>68.021817268887091</v>
      </c>
      <c r="J68" s="434">
        <v>10.810546191691101</v>
      </c>
      <c r="K68" s="433">
        <v>11.137505748311909</v>
      </c>
      <c r="L68" s="434">
        <v>7.4066659446892018</v>
      </c>
      <c r="M68" s="433">
        <v>20.840676982801</v>
      </c>
      <c r="N68" s="434">
        <v>9.4649521651085227</v>
      </c>
      <c r="O68" s="435">
        <v>20</v>
      </c>
      <c r="P68" s="433">
        <v>64.914875618104745</v>
      </c>
      <c r="Q68" s="434">
        <v>10.89537872332648</v>
      </c>
      <c r="R68" s="433">
        <v>21.716205468277511</v>
      </c>
      <c r="S68" s="434">
        <v>9.7379677312146367</v>
      </c>
      <c r="T68" s="433">
        <v>13.36891891361774</v>
      </c>
      <c r="U68" s="434">
        <v>7.2876479709627224</v>
      </c>
      <c r="V68" s="435">
        <v>20</v>
      </c>
      <c r="W68" s="433">
        <v>86.655618421816271</v>
      </c>
      <c r="X68" s="434">
        <v>7.2770271417915886</v>
      </c>
      <c r="Y68" s="433">
        <v>4.1615221411241059</v>
      </c>
      <c r="Z68" s="434">
        <v>4.1013235343862631</v>
      </c>
      <c r="AA68" s="433">
        <v>9.1828594370596228</v>
      </c>
      <c r="AB68" s="434">
        <v>6.236019428982706</v>
      </c>
      <c r="AC68" s="435">
        <v>20</v>
      </c>
      <c r="AD68" s="433">
        <v>20.501138956456</v>
      </c>
      <c r="AE68" s="434">
        <v>9.3215192758766179</v>
      </c>
      <c r="AF68" s="433">
        <v>49.16847679163709</v>
      </c>
      <c r="AG68" s="434">
        <v>11.36893292723944</v>
      </c>
      <c r="AH68" s="433">
        <v>30.330384251906921</v>
      </c>
      <c r="AI68" s="434">
        <v>10.51357715328062</v>
      </c>
      <c r="AJ68" s="435">
        <v>20</v>
      </c>
      <c r="AK68" s="433">
        <v>46.031736036605032</v>
      </c>
      <c r="AL68" s="434">
        <v>11.356330498896799</v>
      </c>
      <c r="AM68" s="433">
        <v>48.162282868614163</v>
      </c>
      <c r="AN68" s="434">
        <v>11.3543444254486</v>
      </c>
      <c r="AO68" s="433">
        <v>5.8059810947808117</v>
      </c>
      <c r="AP68" s="434">
        <v>5.6239367810471323</v>
      </c>
      <c r="AQ68" s="436">
        <v>20</v>
      </c>
    </row>
    <row r="69" spans="1:43" ht="14.45" customHeight="1">
      <c r="A69" s="428" t="s">
        <v>19</v>
      </c>
      <c r="B69" s="437" t="s">
        <v>38</v>
      </c>
      <c r="C69" s="438" t="s">
        <v>38</v>
      </c>
      <c r="D69" s="437" t="s">
        <v>38</v>
      </c>
      <c r="E69" s="438" t="s">
        <v>38</v>
      </c>
      <c r="F69" s="437" t="s">
        <v>38</v>
      </c>
      <c r="G69" s="438" t="s">
        <v>38</v>
      </c>
      <c r="H69" s="439" t="s">
        <v>38</v>
      </c>
      <c r="I69" s="437" t="s">
        <v>38</v>
      </c>
      <c r="J69" s="438" t="s">
        <v>38</v>
      </c>
      <c r="K69" s="437" t="s">
        <v>38</v>
      </c>
      <c r="L69" s="438" t="s">
        <v>38</v>
      </c>
      <c r="M69" s="437" t="s">
        <v>38</v>
      </c>
      <c r="N69" s="438" t="s">
        <v>38</v>
      </c>
      <c r="O69" s="439" t="s">
        <v>38</v>
      </c>
      <c r="P69" s="437" t="s">
        <v>38</v>
      </c>
      <c r="Q69" s="438" t="s">
        <v>38</v>
      </c>
      <c r="R69" s="437" t="s">
        <v>38</v>
      </c>
      <c r="S69" s="438" t="s">
        <v>38</v>
      </c>
      <c r="T69" s="437" t="s">
        <v>38</v>
      </c>
      <c r="U69" s="438" t="s">
        <v>38</v>
      </c>
      <c r="V69" s="439" t="s">
        <v>38</v>
      </c>
      <c r="W69" s="437" t="s">
        <v>38</v>
      </c>
      <c r="X69" s="438" t="s">
        <v>38</v>
      </c>
      <c r="Y69" s="437" t="s">
        <v>38</v>
      </c>
      <c r="Z69" s="438" t="s">
        <v>38</v>
      </c>
      <c r="AA69" s="437" t="s">
        <v>38</v>
      </c>
      <c r="AB69" s="438" t="s">
        <v>38</v>
      </c>
      <c r="AC69" s="439" t="s">
        <v>38</v>
      </c>
      <c r="AD69" s="437" t="s">
        <v>38</v>
      </c>
      <c r="AE69" s="438" t="s">
        <v>38</v>
      </c>
      <c r="AF69" s="437" t="s">
        <v>38</v>
      </c>
      <c r="AG69" s="438" t="s">
        <v>38</v>
      </c>
      <c r="AH69" s="437" t="s">
        <v>38</v>
      </c>
      <c r="AI69" s="438" t="s">
        <v>38</v>
      </c>
      <c r="AJ69" s="439" t="s">
        <v>38</v>
      </c>
      <c r="AK69" s="437" t="s">
        <v>38</v>
      </c>
      <c r="AL69" s="438" t="s">
        <v>38</v>
      </c>
      <c r="AM69" s="437" t="s">
        <v>38</v>
      </c>
      <c r="AN69" s="438" t="s">
        <v>38</v>
      </c>
      <c r="AO69" s="437" t="s">
        <v>38</v>
      </c>
      <c r="AP69" s="438" t="s">
        <v>38</v>
      </c>
      <c r="AQ69" s="440" t="s">
        <v>38</v>
      </c>
    </row>
    <row r="70" spans="1:43" ht="14.45" customHeight="1">
      <c r="A70" s="423" t="s">
        <v>20</v>
      </c>
      <c r="B70" s="433">
        <v>93.39281455684538</v>
      </c>
      <c r="C70" s="434">
        <v>4.5828238067957141</v>
      </c>
      <c r="D70" s="433">
        <v>6.6071854431546129</v>
      </c>
      <c r="E70" s="434">
        <v>4.5828238067957141</v>
      </c>
      <c r="F70" s="433">
        <v>0</v>
      </c>
      <c r="G70" s="649" t="s">
        <v>712</v>
      </c>
      <c r="H70" s="435">
        <v>34</v>
      </c>
      <c r="I70" s="433">
        <v>21.93051754296259</v>
      </c>
      <c r="J70" s="434">
        <v>7.3691049875269199</v>
      </c>
      <c r="K70" s="433">
        <v>22.924928653972831</v>
      </c>
      <c r="L70" s="434">
        <v>7.2259170334525944</v>
      </c>
      <c r="M70" s="433">
        <v>55.144553803064568</v>
      </c>
      <c r="N70" s="434">
        <v>8.6625053199339437</v>
      </c>
      <c r="O70" s="435">
        <v>34</v>
      </c>
      <c r="P70" s="433">
        <v>59.469604350990679</v>
      </c>
      <c r="Q70" s="434">
        <v>8.522380901167498</v>
      </c>
      <c r="R70" s="433">
        <v>25.80647011210425</v>
      </c>
      <c r="S70" s="434">
        <v>7.5474366500394474</v>
      </c>
      <c r="T70" s="433">
        <v>14.72392553690508</v>
      </c>
      <c r="U70" s="434">
        <v>6.1931104663959307</v>
      </c>
      <c r="V70" s="435">
        <v>34</v>
      </c>
      <c r="W70" s="433">
        <v>56.557041482459027</v>
      </c>
      <c r="X70" s="434">
        <v>8.7830286472311574</v>
      </c>
      <c r="Y70" s="433">
        <v>40.96051174958474</v>
      </c>
      <c r="Z70" s="434">
        <v>8.7433367180510508</v>
      </c>
      <c r="AA70" s="433">
        <v>2.4824467679562261</v>
      </c>
      <c r="AB70" s="434">
        <v>2.462939927665146</v>
      </c>
      <c r="AC70" s="435">
        <v>33</v>
      </c>
      <c r="AD70" s="433">
        <v>8.1806101002591536</v>
      </c>
      <c r="AE70" s="434">
        <v>4.5753107656206966</v>
      </c>
      <c r="AF70" s="433">
        <v>64.271466887675416</v>
      </c>
      <c r="AG70" s="434">
        <v>8.3567196963039692</v>
      </c>
      <c r="AH70" s="433">
        <v>27.547923012065429</v>
      </c>
      <c r="AI70" s="434">
        <v>7.8693619818972129</v>
      </c>
      <c r="AJ70" s="435">
        <v>34</v>
      </c>
      <c r="AK70" s="433">
        <v>37.179143440104042</v>
      </c>
      <c r="AL70" s="434">
        <v>8.4807146129393622</v>
      </c>
      <c r="AM70" s="433">
        <v>42.077153817832382</v>
      </c>
      <c r="AN70" s="434">
        <v>8.5330361425519339</v>
      </c>
      <c r="AO70" s="433">
        <v>20.743702742063569</v>
      </c>
      <c r="AP70" s="434">
        <v>7.0789774439998299</v>
      </c>
      <c r="AQ70" s="436">
        <v>34</v>
      </c>
    </row>
    <row r="71" spans="1:43" ht="14.45" customHeight="1">
      <c r="A71" s="428" t="s">
        <v>21</v>
      </c>
      <c r="B71" s="437">
        <v>92.656378535135843</v>
      </c>
      <c r="C71" s="438">
        <v>2.5360497540048099</v>
      </c>
      <c r="D71" s="437">
        <v>4.7972917548729361</v>
      </c>
      <c r="E71" s="438">
        <v>2.1202008325063111</v>
      </c>
      <c r="F71" s="437">
        <v>2.5463297099912219</v>
      </c>
      <c r="G71" s="438">
        <v>1.4593803153259099</v>
      </c>
      <c r="H71" s="439">
        <v>101</v>
      </c>
      <c r="I71" s="437">
        <v>6.0735572040629</v>
      </c>
      <c r="J71" s="438">
        <v>2.4729707897778042</v>
      </c>
      <c r="K71" s="437">
        <v>11.43730281459302</v>
      </c>
      <c r="L71" s="438">
        <v>3.2469759063277701</v>
      </c>
      <c r="M71" s="437">
        <v>82.489139981344081</v>
      </c>
      <c r="N71" s="438">
        <v>3.894720305883864</v>
      </c>
      <c r="O71" s="439">
        <v>101</v>
      </c>
      <c r="P71" s="437">
        <v>50.948758465085007</v>
      </c>
      <c r="Q71" s="438">
        <v>5.1068356411702389</v>
      </c>
      <c r="R71" s="437">
        <v>34.134018510296499</v>
      </c>
      <c r="S71" s="438">
        <v>4.8565395417356836</v>
      </c>
      <c r="T71" s="437">
        <v>14.917223024618499</v>
      </c>
      <c r="U71" s="438">
        <v>3.7279572061241608</v>
      </c>
      <c r="V71" s="439">
        <v>101</v>
      </c>
      <c r="W71" s="437">
        <v>65.185719373989897</v>
      </c>
      <c r="X71" s="438">
        <v>4.8706947013181239</v>
      </c>
      <c r="Y71" s="437">
        <v>32.493676205643283</v>
      </c>
      <c r="Z71" s="438">
        <v>4.7774864999012134</v>
      </c>
      <c r="AA71" s="437">
        <v>2.3206044203668279</v>
      </c>
      <c r="AB71" s="438">
        <v>1.63873421634648</v>
      </c>
      <c r="AC71" s="439">
        <v>101</v>
      </c>
      <c r="AD71" s="437">
        <v>12.59014141556484</v>
      </c>
      <c r="AE71" s="438">
        <v>3.5288436931779978</v>
      </c>
      <c r="AF71" s="437">
        <v>59.914747260571637</v>
      </c>
      <c r="AG71" s="438">
        <v>4.9938767184230306</v>
      </c>
      <c r="AH71" s="437">
        <v>27.495111323863529</v>
      </c>
      <c r="AI71" s="438">
        <v>4.4375381167005212</v>
      </c>
      <c r="AJ71" s="439">
        <v>100</v>
      </c>
      <c r="AK71" s="437">
        <v>31.878125768767731</v>
      </c>
      <c r="AL71" s="438">
        <v>4.8461198806733554</v>
      </c>
      <c r="AM71" s="437">
        <v>35.587797219008991</v>
      </c>
      <c r="AN71" s="438">
        <v>4.8766180976226714</v>
      </c>
      <c r="AO71" s="437">
        <v>32.534077012223271</v>
      </c>
      <c r="AP71" s="438">
        <v>4.7123110885404076</v>
      </c>
      <c r="AQ71" s="440">
        <v>101</v>
      </c>
    </row>
    <row r="72" spans="1:43" ht="14.45" customHeight="1">
      <c r="A72" s="423" t="s">
        <v>22</v>
      </c>
      <c r="B72" s="433">
        <v>83.943677508231943</v>
      </c>
      <c r="C72" s="434">
        <v>7.402295242450152</v>
      </c>
      <c r="D72" s="433">
        <v>0</v>
      </c>
      <c r="E72" s="649" t="s">
        <v>712</v>
      </c>
      <c r="F72" s="433">
        <v>16.056322491768061</v>
      </c>
      <c r="G72" s="434">
        <v>7.402295242450152</v>
      </c>
      <c r="H72" s="435">
        <v>25</v>
      </c>
      <c r="I72" s="433">
        <v>17.014100519856679</v>
      </c>
      <c r="J72" s="434">
        <v>7.7759642375715057</v>
      </c>
      <c r="K72" s="433">
        <v>0</v>
      </c>
      <c r="L72" s="649" t="s">
        <v>712</v>
      </c>
      <c r="M72" s="433">
        <v>82.985899480143317</v>
      </c>
      <c r="N72" s="434">
        <v>7.7759642375715057</v>
      </c>
      <c r="O72" s="435">
        <v>25</v>
      </c>
      <c r="P72" s="433">
        <v>96.472940062409421</v>
      </c>
      <c r="Q72" s="434">
        <v>3.4834929437992508</v>
      </c>
      <c r="R72" s="433">
        <v>3.5270599375905851</v>
      </c>
      <c r="S72" s="434">
        <v>3.4834929437992508</v>
      </c>
      <c r="T72" s="433">
        <v>0</v>
      </c>
      <c r="U72" s="649" t="s">
        <v>712</v>
      </c>
      <c r="V72" s="435">
        <v>24</v>
      </c>
      <c r="W72" s="433">
        <v>88.936911600875789</v>
      </c>
      <c r="X72" s="434">
        <v>6.1321511994986233</v>
      </c>
      <c r="Y72" s="433">
        <v>11.06308839912421</v>
      </c>
      <c r="Z72" s="434">
        <v>6.1321511994986233</v>
      </c>
      <c r="AA72" s="433">
        <v>0</v>
      </c>
      <c r="AB72" s="649" t="s">
        <v>712</v>
      </c>
      <c r="AC72" s="435">
        <v>24</v>
      </c>
      <c r="AD72" s="433">
        <v>17.467868369566439</v>
      </c>
      <c r="AE72" s="434">
        <v>8.0768788369191444</v>
      </c>
      <c r="AF72" s="433">
        <v>32.954615241486117</v>
      </c>
      <c r="AG72" s="434">
        <v>9.3413856053384805</v>
      </c>
      <c r="AH72" s="433">
        <v>49.577516388947437</v>
      </c>
      <c r="AI72" s="434">
        <v>10.17962624804658</v>
      </c>
      <c r="AJ72" s="435">
        <v>25</v>
      </c>
      <c r="AK72" s="433">
        <v>26.223875440428809</v>
      </c>
      <c r="AL72" s="434">
        <v>8.7671327408955353</v>
      </c>
      <c r="AM72" s="433">
        <v>33.337794305624421</v>
      </c>
      <c r="AN72" s="434">
        <v>9.6688302596232614</v>
      </c>
      <c r="AO72" s="433">
        <v>40.438330253946773</v>
      </c>
      <c r="AP72" s="434">
        <v>10.01687168142713</v>
      </c>
      <c r="AQ72" s="436">
        <v>25</v>
      </c>
    </row>
    <row r="73" spans="1:43" ht="14.45" customHeight="1">
      <c r="A73" s="428" t="s">
        <v>23</v>
      </c>
      <c r="B73" s="437" t="s">
        <v>38</v>
      </c>
      <c r="C73" s="438" t="s">
        <v>38</v>
      </c>
      <c r="D73" s="437" t="s">
        <v>38</v>
      </c>
      <c r="E73" s="438" t="s">
        <v>38</v>
      </c>
      <c r="F73" s="437" t="s">
        <v>38</v>
      </c>
      <c r="G73" s="438" t="s">
        <v>38</v>
      </c>
      <c r="H73" s="439" t="s">
        <v>38</v>
      </c>
      <c r="I73" s="437" t="s">
        <v>38</v>
      </c>
      <c r="J73" s="438" t="s">
        <v>38</v>
      </c>
      <c r="K73" s="437" t="s">
        <v>38</v>
      </c>
      <c r="L73" s="438" t="s">
        <v>38</v>
      </c>
      <c r="M73" s="437" t="s">
        <v>38</v>
      </c>
      <c r="N73" s="438" t="s">
        <v>38</v>
      </c>
      <c r="O73" s="439" t="s">
        <v>38</v>
      </c>
      <c r="P73" s="437" t="s">
        <v>38</v>
      </c>
      <c r="Q73" s="438" t="s">
        <v>38</v>
      </c>
      <c r="R73" s="437" t="s">
        <v>38</v>
      </c>
      <c r="S73" s="438" t="s">
        <v>38</v>
      </c>
      <c r="T73" s="437" t="s">
        <v>38</v>
      </c>
      <c r="U73" s="438" t="s">
        <v>38</v>
      </c>
      <c r="V73" s="439" t="s">
        <v>38</v>
      </c>
      <c r="W73" s="437" t="s">
        <v>38</v>
      </c>
      <c r="X73" s="438" t="s">
        <v>38</v>
      </c>
      <c r="Y73" s="437" t="s">
        <v>38</v>
      </c>
      <c r="Z73" s="438" t="s">
        <v>38</v>
      </c>
      <c r="AA73" s="437" t="s">
        <v>38</v>
      </c>
      <c r="AB73" s="438" t="s">
        <v>38</v>
      </c>
      <c r="AC73" s="439" t="s">
        <v>38</v>
      </c>
      <c r="AD73" s="437" t="s">
        <v>38</v>
      </c>
      <c r="AE73" s="438" t="s">
        <v>38</v>
      </c>
      <c r="AF73" s="437" t="s">
        <v>38</v>
      </c>
      <c r="AG73" s="438" t="s">
        <v>38</v>
      </c>
      <c r="AH73" s="437" t="s">
        <v>38</v>
      </c>
      <c r="AI73" s="438" t="s">
        <v>38</v>
      </c>
      <c r="AJ73" s="439" t="s">
        <v>38</v>
      </c>
      <c r="AK73" s="437" t="s">
        <v>38</v>
      </c>
      <c r="AL73" s="438" t="s">
        <v>38</v>
      </c>
      <c r="AM73" s="437" t="s">
        <v>38</v>
      </c>
      <c r="AN73" s="438" t="s">
        <v>38</v>
      </c>
      <c r="AO73" s="437" t="s">
        <v>38</v>
      </c>
      <c r="AP73" s="438" t="s">
        <v>38</v>
      </c>
      <c r="AQ73" s="440" t="s">
        <v>38</v>
      </c>
    </row>
    <row r="74" spans="1:43" ht="14.45" customHeight="1">
      <c r="A74" s="423" t="s">
        <v>24</v>
      </c>
      <c r="B74" s="433">
        <v>100</v>
      </c>
      <c r="C74" s="649" t="s">
        <v>712</v>
      </c>
      <c r="D74" s="433">
        <v>0</v>
      </c>
      <c r="E74" s="649" t="s">
        <v>712</v>
      </c>
      <c r="F74" s="433">
        <v>0</v>
      </c>
      <c r="G74" s="649" t="s">
        <v>712</v>
      </c>
      <c r="H74" s="435">
        <v>10</v>
      </c>
      <c r="I74" s="433">
        <v>26.558807498350902</v>
      </c>
      <c r="J74" s="434">
        <v>13.511342003031251</v>
      </c>
      <c r="K74" s="433">
        <v>8.2903584615137049</v>
      </c>
      <c r="L74" s="434">
        <v>8.0320342196134664</v>
      </c>
      <c r="M74" s="433">
        <v>65.150834040135393</v>
      </c>
      <c r="N74" s="434">
        <v>14.704954819685801</v>
      </c>
      <c r="O74" s="435">
        <v>10</v>
      </c>
      <c r="P74" s="433">
        <v>61.793863944790907</v>
      </c>
      <c r="Q74" s="434">
        <v>15.36234555977653</v>
      </c>
      <c r="R74" s="433">
        <v>19.574289197808511</v>
      </c>
      <c r="S74" s="434">
        <v>12.564327953547551</v>
      </c>
      <c r="T74" s="433">
        <v>18.631846857400561</v>
      </c>
      <c r="U74" s="434">
        <v>12.02958908228501</v>
      </c>
      <c r="V74" s="435">
        <v>10</v>
      </c>
      <c r="W74" s="433">
        <v>61.793863944790907</v>
      </c>
      <c r="X74" s="434">
        <v>15.362414004633861</v>
      </c>
      <c r="Y74" s="433">
        <v>29.160374527011889</v>
      </c>
      <c r="Z74" s="434">
        <v>14.369881027484491</v>
      </c>
      <c r="AA74" s="433">
        <v>9.0457615281971968</v>
      </c>
      <c r="AB74" s="434">
        <v>8.6929490929880124</v>
      </c>
      <c r="AC74" s="435">
        <v>10</v>
      </c>
      <c r="AD74" s="433">
        <v>0</v>
      </c>
      <c r="AE74" s="649" t="s">
        <v>712</v>
      </c>
      <c r="AF74" s="433">
        <v>51.661271524408178</v>
      </c>
      <c r="AG74" s="434">
        <v>15.936387362830819</v>
      </c>
      <c r="AH74" s="433">
        <v>48.338728475591807</v>
      </c>
      <c r="AI74" s="434">
        <v>15.936387362830819</v>
      </c>
      <c r="AJ74" s="435">
        <v>10</v>
      </c>
      <c r="AK74" s="433">
        <v>8.9618288693898229</v>
      </c>
      <c r="AL74" s="434">
        <v>8.6200605275564524</v>
      </c>
      <c r="AM74" s="433">
        <v>31.393107885657692</v>
      </c>
      <c r="AN74" s="434">
        <v>15.058295047867871</v>
      </c>
      <c r="AO74" s="433">
        <v>59.645063244952489</v>
      </c>
      <c r="AP74" s="434">
        <v>15.717923390563881</v>
      </c>
      <c r="AQ74" s="436">
        <v>10</v>
      </c>
    </row>
    <row r="75" spans="1:43" ht="14.45" customHeight="1">
      <c r="A75" s="428" t="s">
        <v>25</v>
      </c>
      <c r="B75" s="437">
        <v>100</v>
      </c>
      <c r="C75" s="650" t="s">
        <v>712</v>
      </c>
      <c r="D75" s="437">
        <v>0</v>
      </c>
      <c r="E75" s="650" t="s">
        <v>712</v>
      </c>
      <c r="F75" s="437">
        <v>0</v>
      </c>
      <c r="G75" s="650" t="s">
        <v>712</v>
      </c>
      <c r="H75" s="439">
        <v>10</v>
      </c>
      <c r="I75" s="437">
        <v>90.768520347218924</v>
      </c>
      <c r="J75" s="438">
        <v>8.8583444579857442</v>
      </c>
      <c r="K75" s="437">
        <v>0</v>
      </c>
      <c r="L75" s="650" t="s">
        <v>712</v>
      </c>
      <c r="M75" s="437">
        <v>9.2314796527810863</v>
      </c>
      <c r="N75" s="438">
        <v>8.8583444579857442</v>
      </c>
      <c r="O75" s="439">
        <v>10</v>
      </c>
      <c r="P75" s="437">
        <v>0</v>
      </c>
      <c r="Q75" s="650" t="s">
        <v>712</v>
      </c>
      <c r="R75" s="437">
        <v>43.769011843623488</v>
      </c>
      <c r="S75" s="438">
        <v>16.06119265091445</v>
      </c>
      <c r="T75" s="437">
        <v>56.230988156376519</v>
      </c>
      <c r="U75" s="438">
        <v>16.06119265091445</v>
      </c>
      <c r="V75" s="439">
        <v>10</v>
      </c>
      <c r="W75" s="437">
        <v>26.44608204176059</v>
      </c>
      <c r="X75" s="438">
        <v>13.613160158724771</v>
      </c>
      <c r="Y75" s="437">
        <v>73.55391795823941</v>
      </c>
      <c r="Z75" s="438">
        <v>13.613160158724771</v>
      </c>
      <c r="AA75" s="437">
        <v>0</v>
      </c>
      <c r="AB75" s="650" t="s">
        <v>712</v>
      </c>
      <c r="AC75" s="439">
        <v>10</v>
      </c>
      <c r="AD75" s="437">
        <v>0</v>
      </c>
      <c r="AE75" s="650" t="s">
        <v>712</v>
      </c>
      <c r="AF75" s="437">
        <v>69.274388246829091</v>
      </c>
      <c r="AG75" s="438">
        <v>14.991166105238911</v>
      </c>
      <c r="AH75" s="437">
        <v>30.725611753170909</v>
      </c>
      <c r="AI75" s="438">
        <v>14.991166105238911</v>
      </c>
      <c r="AJ75" s="439">
        <v>10</v>
      </c>
      <c r="AK75" s="437">
        <v>11.403069551887249</v>
      </c>
      <c r="AL75" s="438">
        <v>10.68019657048518</v>
      </c>
      <c r="AM75" s="437">
        <v>70.215093885384078</v>
      </c>
      <c r="AN75" s="438">
        <v>14.62250760034358</v>
      </c>
      <c r="AO75" s="437">
        <v>18.381836562728669</v>
      </c>
      <c r="AP75" s="438">
        <v>11.993560392330981</v>
      </c>
      <c r="AQ75" s="440">
        <v>10</v>
      </c>
    </row>
    <row r="76" spans="1:43" ht="14.45" customHeight="1">
      <c r="A76" s="423" t="s">
        <v>26</v>
      </c>
      <c r="B76" s="433" t="s">
        <v>38</v>
      </c>
      <c r="C76" s="434" t="s">
        <v>38</v>
      </c>
      <c r="D76" s="433" t="s">
        <v>38</v>
      </c>
      <c r="E76" s="434" t="s">
        <v>38</v>
      </c>
      <c r="F76" s="433" t="s">
        <v>38</v>
      </c>
      <c r="G76" s="434" t="s">
        <v>38</v>
      </c>
      <c r="H76" s="435" t="s">
        <v>38</v>
      </c>
      <c r="I76" s="433" t="s">
        <v>38</v>
      </c>
      <c r="J76" s="434" t="s">
        <v>38</v>
      </c>
      <c r="K76" s="433" t="s">
        <v>38</v>
      </c>
      <c r="L76" s="434" t="s">
        <v>38</v>
      </c>
      <c r="M76" s="433" t="s">
        <v>38</v>
      </c>
      <c r="N76" s="434" t="s">
        <v>38</v>
      </c>
      <c r="O76" s="435" t="s">
        <v>38</v>
      </c>
      <c r="P76" s="433" t="s">
        <v>38</v>
      </c>
      <c r="Q76" s="434" t="s">
        <v>38</v>
      </c>
      <c r="R76" s="433" t="s">
        <v>38</v>
      </c>
      <c r="S76" s="434" t="s">
        <v>38</v>
      </c>
      <c r="T76" s="433" t="s">
        <v>38</v>
      </c>
      <c r="U76" s="434" t="s">
        <v>38</v>
      </c>
      <c r="V76" s="435" t="s">
        <v>38</v>
      </c>
      <c r="W76" s="433" t="s">
        <v>38</v>
      </c>
      <c r="X76" s="434" t="s">
        <v>38</v>
      </c>
      <c r="Y76" s="433" t="s">
        <v>38</v>
      </c>
      <c r="Z76" s="434" t="s">
        <v>38</v>
      </c>
      <c r="AA76" s="433" t="s">
        <v>38</v>
      </c>
      <c r="AB76" s="434" t="s">
        <v>38</v>
      </c>
      <c r="AC76" s="435" t="s">
        <v>38</v>
      </c>
      <c r="AD76" s="433" t="s">
        <v>38</v>
      </c>
      <c r="AE76" s="434" t="s">
        <v>38</v>
      </c>
      <c r="AF76" s="433" t="s">
        <v>38</v>
      </c>
      <c r="AG76" s="434" t="s">
        <v>38</v>
      </c>
      <c r="AH76" s="433" t="s">
        <v>38</v>
      </c>
      <c r="AI76" s="434" t="s">
        <v>38</v>
      </c>
      <c r="AJ76" s="435" t="s">
        <v>38</v>
      </c>
      <c r="AK76" s="433" t="s">
        <v>38</v>
      </c>
      <c r="AL76" s="434" t="s">
        <v>38</v>
      </c>
      <c r="AM76" s="433" t="s">
        <v>38</v>
      </c>
      <c r="AN76" s="434" t="s">
        <v>38</v>
      </c>
      <c r="AO76" s="433" t="s">
        <v>38</v>
      </c>
      <c r="AP76" s="434" t="s">
        <v>38</v>
      </c>
      <c r="AQ76" s="436" t="s">
        <v>38</v>
      </c>
    </row>
    <row r="77" spans="1:43" ht="14.45" customHeight="1" thickBot="1">
      <c r="A77" s="441" t="s">
        <v>27</v>
      </c>
      <c r="B77" s="651">
        <v>93.173511414195048</v>
      </c>
      <c r="C77" s="652">
        <v>6.587593259224346</v>
      </c>
      <c r="D77" s="651">
        <v>0</v>
      </c>
      <c r="E77" s="654" t="s">
        <v>712</v>
      </c>
      <c r="F77" s="651">
        <v>6.8264885858049604</v>
      </c>
      <c r="G77" s="652">
        <v>6.587593259224346</v>
      </c>
      <c r="H77" s="653">
        <v>16</v>
      </c>
      <c r="I77" s="651">
        <v>34.491824273647389</v>
      </c>
      <c r="J77" s="652">
        <v>11.813351642694419</v>
      </c>
      <c r="K77" s="651">
        <v>23.282334207955579</v>
      </c>
      <c r="L77" s="652">
        <v>10.46345225564577</v>
      </c>
      <c r="M77" s="651">
        <v>42.225841518397033</v>
      </c>
      <c r="N77" s="652">
        <v>12.84219932291505</v>
      </c>
      <c r="O77" s="653">
        <v>16</v>
      </c>
      <c r="P77" s="651">
        <v>30.431589244178699</v>
      </c>
      <c r="Q77" s="652">
        <v>11.567213040454259</v>
      </c>
      <c r="R77" s="651">
        <v>69.568410755821304</v>
      </c>
      <c r="S77" s="652">
        <v>11.567213040454259</v>
      </c>
      <c r="T77" s="651">
        <v>0</v>
      </c>
      <c r="U77" s="689" t="s">
        <v>714</v>
      </c>
      <c r="V77" s="653">
        <v>16</v>
      </c>
      <c r="W77" s="651">
        <v>30.65388273597021</v>
      </c>
      <c r="X77" s="652">
        <v>11.614229181816089</v>
      </c>
      <c r="Y77" s="651">
        <v>50.929884299893182</v>
      </c>
      <c r="Z77" s="652">
        <v>12.75248288388968</v>
      </c>
      <c r="AA77" s="651">
        <v>18.416232964136611</v>
      </c>
      <c r="AB77" s="652">
        <v>9.7093993550318487</v>
      </c>
      <c r="AC77" s="653">
        <v>16</v>
      </c>
      <c r="AD77" s="651">
        <v>18.431156342558399</v>
      </c>
      <c r="AE77" s="652">
        <v>9.7024262967148864</v>
      </c>
      <c r="AF77" s="651">
        <v>58.792883830815633</v>
      </c>
      <c r="AG77" s="652">
        <v>12.780641740615931</v>
      </c>
      <c r="AH77" s="651">
        <v>22.775959826625972</v>
      </c>
      <c r="AI77" s="652">
        <v>11.60877916643088</v>
      </c>
      <c r="AJ77" s="653">
        <v>16</v>
      </c>
      <c r="AK77" s="651">
        <v>29.775654415439941</v>
      </c>
      <c r="AL77" s="652">
        <v>11.410285024747751</v>
      </c>
      <c r="AM77" s="651">
        <v>41.696417674299333</v>
      </c>
      <c r="AN77" s="652">
        <v>12.82142429957177</v>
      </c>
      <c r="AO77" s="651">
        <v>28.527927910260729</v>
      </c>
      <c r="AP77" s="652">
        <v>11.139456159777099</v>
      </c>
      <c r="AQ77" s="655">
        <v>16</v>
      </c>
    </row>
    <row r="78" spans="1:43" ht="14.45" customHeight="1">
      <c r="A78" s="446" t="s">
        <v>28</v>
      </c>
      <c r="B78" s="447">
        <v>92.892980598444197</v>
      </c>
      <c r="C78" s="448">
        <v>1.5592531961684979</v>
      </c>
      <c r="D78" s="447">
        <v>3.8598651972236939</v>
      </c>
      <c r="E78" s="448">
        <v>1.1638379644173089</v>
      </c>
      <c r="F78" s="447">
        <v>3.2471542043321069</v>
      </c>
      <c r="G78" s="448">
        <v>1.080199841919127</v>
      </c>
      <c r="H78" s="449">
        <v>279</v>
      </c>
      <c r="I78" s="447">
        <v>32.319099857198083</v>
      </c>
      <c r="J78" s="448">
        <v>2.8275482560336682</v>
      </c>
      <c r="K78" s="447">
        <v>11.07437724453289</v>
      </c>
      <c r="L78" s="448">
        <v>1.9296347006868371</v>
      </c>
      <c r="M78" s="447">
        <v>56.606522898269027</v>
      </c>
      <c r="N78" s="448">
        <v>3.026479132980652</v>
      </c>
      <c r="O78" s="449">
        <v>279</v>
      </c>
      <c r="P78" s="447">
        <v>59.441345068415167</v>
      </c>
      <c r="Q78" s="448">
        <v>3.0370892595050201</v>
      </c>
      <c r="R78" s="447">
        <v>25.781907296050271</v>
      </c>
      <c r="S78" s="448">
        <v>2.7155552007649231</v>
      </c>
      <c r="T78" s="447">
        <v>14.77674763553455</v>
      </c>
      <c r="U78" s="448">
        <v>2.231181916897226</v>
      </c>
      <c r="V78" s="449">
        <v>278</v>
      </c>
      <c r="W78" s="447">
        <v>69.830845521689739</v>
      </c>
      <c r="X78" s="448">
        <v>2.8304840608466009</v>
      </c>
      <c r="Y78" s="447">
        <v>26.241554496608639</v>
      </c>
      <c r="Z78" s="448">
        <v>2.7173429812721519</v>
      </c>
      <c r="AA78" s="447">
        <v>3.9275999817016318</v>
      </c>
      <c r="AB78" s="448">
        <v>1.18227091501912</v>
      </c>
      <c r="AC78" s="449">
        <v>277</v>
      </c>
      <c r="AD78" s="447">
        <v>18.342870821379719</v>
      </c>
      <c r="AE78" s="448">
        <v>2.3982561391379922</v>
      </c>
      <c r="AF78" s="447">
        <v>53.123914842475791</v>
      </c>
      <c r="AG78" s="448">
        <v>3.064369743828304</v>
      </c>
      <c r="AH78" s="447">
        <v>28.533214336144489</v>
      </c>
      <c r="AI78" s="448">
        <v>2.743423394522563</v>
      </c>
      <c r="AJ78" s="449">
        <v>278</v>
      </c>
      <c r="AK78" s="447">
        <v>35.948921233034177</v>
      </c>
      <c r="AL78" s="448">
        <v>2.9608521692479619</v>
      </c>
      <c r="AM78" s="447">
        <v>37.657373618769512</v>
      </c>
      <c r="AN78" s="448">
        <v>2.966146423152122</v>
      </c>
      <c r="AO78" s="447">
        <v>26.393705148196311</v>
      </c>
      <c r="AP78" s="448">
        <v>2.686958494050145</v>
      </c>
      <c r="AQ78" s="450">
        <v>279</v>
      </c>
    </row>
    <row r="79" spans="1:43" ht="14.45" customHeight="1">
      <c r="A79" s="446" t="s">
        <v>29</v>
      </c>
      <c r="B79" s="447">
        <v>72.620921871883979</v>
      </c>
      <c r="C79" s="448">
        <v>6.6849454967149562</v>
      </c>
      <c r="D79" s="447">
        <v>4.3459099316263874</v>
      </c>
      <c r="E79" s="448">
        <v>2.4842184547301409</v>
      </c>
      <c r="F79" s="447">
        <v>23.03316819648963</v>
      </c>
      <c r="G79" s="448">
        <v>6.5553724713894166</v>
      </c>
      <c r="H79" s="449">
        <v>57</v>
      </c>
      <c r="I79" s="447">
        <v>33.903091653942873</v>
      </c>
      <c r="J79" s="448">
        <v>6.3371639892543126</v>
      </c>
      <c r="K79" s="447">
        <v>10.63272211007142</v>
      </c>
      <c r="L79" s="448">
        <v>3.907343608953858</v>
      </c>
      <c r="M79" s="447">
        <v>55.464186235985721</v>
      </c>
      <c r="N79" s="448">
        <v>6.7123423257728119</v>
      </c>
      <c r="O79" s="449">
        <v>58</v>
      </c>
      <c r="P79" s="447">
        <v>25.776338222365752</v>
      </c>
      <c r="Q79" s="448">
        <v>5.7597981415363204</v>
      </c>
      <c r="R79" s="447">
        <v>38.144358268277948</v>
      </c>
      <c r="S79" s="448">
        <v>6.5763233211866874</v>
      </c>
      <c r="T79" s="447">
        <v>36.079303509356301</v>
      </c>
      <c r="U79" s="448">
        <v>6.6991570288314</v>
      </c>
      <c r="V79" s="449">
        <v>58</v>
      </c>
      <c r="W79" s="447">
        <v>43.377297432623088</v>
      </c>
      <c r="X79" s="448">
        <v>6.7652791514366832</v>
      </c>
      <c r="Y79" s="447">
        <v>42.089699263802451</v>
      </c>
      <c r="Z79" s="448">
        <v>6.705079905663486</v>
      </c>
      <c r="AA79" s="447">
        <v>14.533003303574461</v>
      </c>
      <c r="AB79" s="448">
        <v>4.8713000607234438</v>
      </c>
      <c r="AC79" s="449">
        <v>58</v>
      </c>
      <c r="AD79" s="447">
        <v>13.76274530975059</v>
      </c>
      <c r="AE79" s="448">
        <v>4.9924023756806646</v>
      </c>
      <c r="AF79" s="447">
        <v>50.399743623310478</v>
      </c>
      <c r="AG79" s="448">
        <v>6.8159603840789282</v>
      </c>
      <c r="AH79" s="447">
        <v>35.83751106693893</v>
      </c>
      <c r="AI79" s="448">
        <v>6.5072618828772804</v>
      </c>
      <c r="AJ79" s="449">
        <v>58</v>
      </c>
      <c r="AK79" s="447">
        <v>20.658139546187641</v>
      </c>
      <c r="AL79" s="448">
        <v>5.5267630021716636</v>
      </c>
      <c r="AM79" s="447">
        <v>42.040672403479448</v>
      </c>
      <c r="AN79" s="448">
        <v>6.7499274040479698</v>
      </c>
      <c r="AO79" s="447">
        <v>37.301188050332911</v>
      </c>
      <c r="AP79" s="448">
        <v>6.5514875172356737</v>
      </c>
      <c r="AQ79" s="450">
        <v>58</v>
      </c>
    </row>
    <row r="80" spans="1:43" ht="14.85" customHeight="1">
      <c r="A80" s="451" t="s">
        <v>30</v>
      </c>
      <c r="B80" s="452">
        <v>89.781709897083957</v>
      </c>
      <c r="C80" s="453">
        <v>1.755451781707938</v>
      </c>
      <c r="D80" s="452">
        <v>3.934461308161171</v>
      </c>
      <c r="E80" s="453">
        <v>1.0563133886793541</v>
      </c>
      <c r="F80" s="452">
        <v>6.2838287947548794</v>
      </c>
      <c r="G80" s="453">
        <v>1.4619016981027311</v>
      </c>
      <c r="H80" s="454">
        <v>336</v>
      </c>
      <c r="I80" s="452">
        <v>32.565287991673969</v>
      </c>
      <c r="J80" s="453">
        <v>2.5832995613274758</v>
      </c>
      <c r="K80" s="452">
        <v>11.005734052151331</v>
      </c>
      <c r="L80" s="453">
        <v>1.7393816362262671</v>
      </c>
      <c r="M80" s="452">
        <v>56.428977956174712</v>
      </c>
      <c r="N80" s="453">
        <v>2.760546751803679</v>
      </c>
      <c r="O80" s="454">
        <v>337</v>
      </c>
      <c r="P80" s="452">
        <v>54.194556892720257</v>
      </c>
      <c r="Q80" s="453">
        <v>2.7997702281751482</v>
      </c>
      <c r="R80" s="452">
        <v>27.708630848500821</v>
      </c>
      <c r="S80" s="453">
        <v>2.51868514347517</v>
      </c>
      <c r="T80" s="452">
        <v>18.096812258778922</v>
      </c>
      <c r="U80" s="453">
        <v>2.2050498317540792</v>
      </c>
      <c r="V80" s="454">
        <v>336</v>
      </c>
      <c r="W80" s="452">
        <v>65.693659775323397</v>
      </c>
      <c r="X80" s="453">
        <v>2.6605187023962462</v>
      </c>
      <c r="Y80" s="452">
        <v>28.7201149685887</v>
      </c>
      <c r="Z80" s="453">
        <v>2.5369121831661658</v>
      </c>
      <c r="AA80" s="452">
        <v>5.5862252560878938</v>
      </c>
      <c r="AB80" s="453">
        <v>1.2743032030203181</v>
      </c>
      <c r="AC80" s="454">
        <v>335</v>
      </c>
      <c r="AD80" s="452">
        <v>17.629266580021479</v>
      </c>
      <c r="AE80" s="453">
        <v>2.169375411933669</v>
      </c>
      <c r="AF80" s="480">
        <v>52.699476662507458</v>
      </c>
      <c r="AG80" s="453">
        <v>2.797746953032362</v>
      </c>
      <c r="AH80" s="480">
        <v>29.671256757471049</v>
      </c>
      <c r="AI80" s="453">
        <v>2.5328066013441002</v>
      </c>
      <c r="AJ80" s="454">
        <v>336</v>
      </c>
      <c r="AK80" s="452">
        <v>33.572253911418649</v>
      </c>
      <c r="AL80" s="453">
        <v>2.663102470819346</v>
      </c>
      <c r="AM80" s="452">
        <v>38.338675804350949</v>
      </c>
      <c r="AN80" s="453">
        <v>2.7181992767196932</v>
      </c>
      <c r="AO80" s="452">
        <v>28.089070284230399</v>
      </c>
      <c r="AP80" s="453">
        <v>2.495635324002603</v>
      </c>
      <c r="AQ80" s="455">
        <v>337</v>
      </c>
    </row>
    <row r="81" spans="1:43" ht="14.45" customHeight="1">
      <c r="A81" s="770" t="s">
        <v>499</v>
      </c>
      <c r="B81" s="770" t="s">
        <v>191</v>
      </c>
      <c r="C81" s="770" t="s">
        <v>191</v>
      </c>
      <c r="D81" s="770" t="s">
        <v>191</v>
      </c>
      <c r="E81" s="770" t="s">
        <v>191</v>
      </c>
      <c r="F81" s="770" t="s">
        <v>191</v>
      </c>
      <c r="G81" s="770" t="s">
        <v>191</v>
      </c>
      <c r="H81" s="770" t="s">
        <v>191</v>
      </c>
      <c r="I81" s="770" t="s">
        <v>191</v>
      </c>
      <c r="J81" s="770" t="s">
        <v>191</v>
      </c>
      <c r="K81" s="770" t="s">
        <v>191</v>
      </c>
      <c r="L81" s="770" t="s">
        <v>191</v>
      </c>
      <c r="M81" s="770" t="s">
        <v>191</v>
      </c>
      <c r="N81" s="770" t="s">
        <v>191</v>
      </c>
      <c r="O81" s="770" t="s">
        <v>191</v>
      </c>
      <c r="P81" s="770" t="s">
        <v>191</v>
      </c>
      <c r="Q81" s="770" t="s">
        <v>191</v>
      </c>
      <c r="R81" s="770" t="s">
        <v>191</v>
      </c>
      <c r="S81" s="770" t="s">
        <v>191</v>
      </c>
      <c r="T81" s="770" t="s">
        <v>191</v>
      </c>
      <c r="U81" s="770" t="s">
        <v>191</v>
      </c>
      <c r="V81" s="770" t="s">
        <v>191</v>
      </c>
      <c r="W81" s="770" t="s">
        <v>191</v>
      </c>
      <c r="X81" s="770" t="s">
        <v>191</v>
      </c>
      <c r="Y81" s="770" t="s">
        <v>191</v>
      </c>
      <c r="Z81" s="770" t="s">
        <v>191</v>
      </c>
      <c r="AA81" s="770" t="s">
        <v>191</v>
      </c>
      <c r="AB81" s="770" t="s">
        <v>191</v>
      </c>
      <c r="AC81" s="770" t="s">
        <v>191</v>
      </c>
      <c r="AD81" s="770" t="s">
        <v>191</v>
      </c>
      <c r="AE81" s="770" t="s">
        <v>191</v>
      </c>
      <c r="AF81" s="770" t="s">
        <v>191</v>
      </c>
      <c r="AG81" s="770" t="s">
        <v>191</v>
      </c>
      <c r="AH81" s="770" t="s">
        <v>191</v>
      </c>
      <c r="AI81" s="770" t="s">
        <v>191</v>
      </c>
      <c r="AJ81" s="770" t="s">
        <v>191</v>
      </c>
      <c r="AK81" s="770" t="s">
        <v>191</v>
      </c>
      <c r="AL81" s="770" t="s">
        <v>191</v>
      </c>
      <c r="AM81" s="770" t="s">
        <v>191</v>
      </c>
      <c r="AN81" s="770" t="s">
        <v>191</v>
      </c>
      <c r="AO81" s="770" t="s">
        <v>191</v>
      </c>
      <c r="AP81" s="770" t="s">
        <v>191</v>
      </c>
      <c r="AQ81" s="770" t="s">
        <v>191</v>
      </c>
    </row>
    <row r="82" spans="1:43" ht="22.35" customHeight="1">
      <c r="A82" s="771" t="s">
        <v>493</v>
      </c>
      <c r="B82" s="771" t="s">
        <v>40</v>
      </c>
      <c r="C82" s="771" t="s">
        <v>40</v>
      </c>
      <c r="D82" s="771" t="s">
        <v>40</v>
      </c>
      <c r="E82" s="771" t="s">
        <v>40</v>
      </c>
      <c r="F82" s="771" t="s">
        <v>40</v>
      </c>
      <c r="G82" s="771" t="s">
        <v>40</v>
      </c>
      <c r="H82" s="771" t="s">
        <v>40</v>
      </c>
      <c r="I82" s="771" t="s">
        <v>40</v>
      </c>
      <c r="J82" s="771" t="s">
        <v>40</v>
      </c>
      <c r="K82" s="771" t="s">
        <v>40</v>
      </c>
      <c r="L82" s="771" t="s">
        <v>40</v>
      </c>
      <c r="M82" s="771" t="s">
        <v>40</v>
      </c>
      <c r="N82" s="771" t="s">
        <v>40</v>
      </c>
      <c r="O82" s="771" t="s">
        <v>40</v>
      </c>
      <c r="P82" s="771" t="s">
        <v>40</v>
      </c>
      <c r="Q82" s="771" t="s">
        <v>40</v>
      </c>
      <c r="R82" s="771" t="s">
        <v>40</v>
      </c>
      <c r="S82" s="771" t="s">
        <v>40</v>
      </c>
      <c r="T82" s="771" t="s">
        <v>40</v>
      </c>
      <c r="U82" s="771" t="s">
        <v>40</v>
      </c>
      <c r="V82" s="771" t="s">
        <v>40</v>
      </c>
      <c r="W82" s="771" t="s">
        <v>40</v>
      </c>
      <c r="X82" s="771" t="s">
        <v>40</v>
      </c>
      <c r="Y82" s="771" t="s">
        <v>40</v>
      </c>
      <c r="Z82" s="771" t="s">
        <v>40</v>
      </c>
      <c r="AA82" s="771" t="s">
        <v>40</v>
      </c>
      <c r="AB82" s="771" t="s">
        <v>40</v>
      </c>
      <c r="AC82" s="771" t="s">
        <v>40</v>
      </c>
      <c r="AD82" s="771" t="s">
        <v>40</v>
      </c>
      <c r="AE82" s="771" t="s">
        <v>40</v>
      </c>
      <c r="AF82" s="771" t="s">
        <v>40</v>
      </c>
      <c r="AG82" s="771" t="s">
        <v>40</v>
      </c>
      <c r="AH82" s="771" t="s">
        <v>40</v>
      </c>
      <c r="AI82" s="771" t="s">
        <v>40</v>
      </c>
      <c r="AJ82" s="771" t="s">
        <v>40</v>
      </c>
      <c r="AK82" s="771" t="s">
        <v>40</v>
      </c>
      <c r="AL82" s="771" t="s">
        <v>40</v>
      </c>
      <c r="AM82" s="771" t="s">
        <v>40</v>
      </c>
      <c r="AN82" s="771" t="s">
        <v>40</v>
      </c>
      <c r="AO82" s="771" t="s">
        <v>40</v>
      </c>
      <c r="AP82" s="771" t="s">
        <v>40</v>
      </c>
      <c r="AQ82" s="771" t="s">
        <v>40</v>
      </c>
    </row>
    <row r="83" spans="1:43" ht="14.45" customHeight="1">
      <c r="A83" s="770" t="s">
        <v>494</v>
      </c>
      <c r="B83" s="770" t="s">
        <v>494</v>
      </c>
      <c r="C83" s="770" t="s">
        <v>494</v>
      </c>
      <c r="D83" s="770" t="s">
        <v>494</v>
      </c>
      <c r="E83" s="770" t="s">
        <v>494</v>
      </c>
      <c r="F83" s="770" t="s">
        <v>494</v>
      </c>
      <c r="G83" s="770" t="s">
        <v>494</v>
      </c>
      <c r="H83" s="770" t="s">
        <v>494</v>
      </c>
      <c r="I83" s="770" t="s">
        <v>494</v>
      </c>
      <c r="J83" s="770" t="s">
        <v>494</v>
      </c>
      <c r="K83" s="770" t="s">
        <v>494</v>
      </c>
      <c r="L83" s="770" t="s">
        <v>494</v>
      </c>
      <c r="M83" s="770" t="s">
        <v>494</v>
      </c>
      <c r="N83" s="770" t="s">
        <v>494</v>
      </c>
      <c r="O83" s="770" t="s">
        <v>494</v>
      </c>
      <c r="P83" s="770" t="s">
        <v>494</v>
      </c>
      <c r="Q83" s="770" t="s">
        <v>494</v>
      </c>
      <c r="R83" s="770" t="s">
        <v>494</v>
      </c>
      <c r="S83" s="770" t="s">
        <v>494</v>
      </c>
      <c r="T83" s="770" t="s">
        <v>494</v>
      </c>
      <c r="U83" s="770" t="s">
        <v>494</v>
      </c>
      <c r="V83" s="770" t="s">
        <v>494</v>
      </c>
      <c r="W83" s="770" t="s">
        <v>494</v>
      </c>
      <c r="X83" s="770" t="s">
        <v>494</v>
      </c>
      <c r="Y83" s="770" t="s">
        <v>494</v>
      </c>
      <c r="Z83" s="770" t="s">
        <v>494</v>
      </c>
      <c r="AA83" s="770" t="s">
        <v>494</v>
      </c>
      <c r="AB83" s="770" t="s">
        <v>494</v>
      </c>
      <c r="AC83" s="770" t="s">
        <v>494</v>
      </c>
      <c r="AD83" s="770" t="s">
        <v>494</v>
      </c>
      <c r="AE83" s="770" t="s">
        <v>494</v>
      </c>
      <c r="AF83" s="770" t="s">
        <v>494</v>
      </c>
      <c r="AG83" s="770" t="s">
        <v>494</v>
      </c>
      <c r="AH83" s="770" t="s">
        <v>494</v>
      </c>
      <c r="AI83" s="770" t="s">
        <v>494</v>
      </c>
      <c r="AJ83" s="770" t="s">
        <v>494</v>
      </c>
      <c r="AK83" s="770" t="s">
        <v>494</v>
      </c>
      <c r="AL83" s="770" t="s">
        <v>494</v>
      </c>
      <c r="AM83" s="770" t="s">
        <v>494</v>
      </c>
      <c r="AN83" s="770" t="s">
        <v>494</v>
      </c>
      <c r="AO83" s="770" t="s">
        <v>494</v>
      </c>
      <c r="AP83" s="770" t="s">
        <v>494</v>
      </c>
      <c r="AQ83" s="770" t="s">
        <v>494</v>
      </c>
    </row>
    <row r="85" spans="1:43">
      <c r="A85" s="832" t="s">
        <v>510</v>
      </c>
      <c r="B85" s="844"/>
      <c r="C85" s="844"/>
      <c r="D85" s="844"/>
      <c r="E85" s="844"/>
      <c r="F85" s="844"/>
      <c r="G85" s="844"/>
      <c r="H85" s="844"/>
      <c r="I85" s="844"/>
      <c r="J85" s="844"/>
      <c r="K85" s="844"/>
      <c r="L85" s="844"/>
      <c r="M85" s="844"/>
    </row>
    <row r="86" spans="1:43" s="8" customFormat="1" ht="28.5" customHeight="1" thickBot="1">
      <c r="A86" s="868" t="s">
        <v>0</v>
      </c>
      <c r="B86" s="877" t="s">
        <v>508</v>
      </c>
      <c r="C86" s="877" t="s">
        <v>321</v>
      </c>
      <c r="D86" s="877" t="s">
        <v>321</v>
      </c>
      <c r="E86" s="877" t="s">
        <v>322</v>
      </c>
      <c r="F86" s="877" t="s">
        <v>322</v>
      </c>
      <c r="G86" s="877" t="s">
        <v>322</v>
      </c>
      <c r="H86" s="877" t="s">
        <v>323</v>
      </c>
      <c r="I86" s="877" t="s">
        <v>323</v>
      </c>
      <c r="J86" s="877" t="s">
        <v>323</v>
      </c>
      <c r="K86" s="877" t="s">
        <v>324</v>
      </c>
      <c r="L86" s="877" t="s">
        <v>324</v>
      </c>
      <c r="M86" s="877" t="s">
        <v>324</v>
      </c>
      <c r="N86" s="877" t="s">
        <v>509</v>
      </c>
      <c r="O86" s="877" t="s">
        <v>152</v>
      </c>
      <c r="P86" s="877" t="s">
        <v>152</v>
      </c>
      <c r="Q86" s="877" t="s">
        <v>511</v>
      </c>
      <c r="R86" s="877" t="s">
        <v>325</v>
      </c>
      <c r="S86" s="878" t="s">
        <v>325</v>
      </c>
    </row>
    <row r="87" spans="1:43" ht="14.45" customHeight="1" thickBot="1">
      <c r="A87" s="872" t="s">
        <v>0</v>
      </c>
      <c r="B87" s="2" t="s">
        <v>11</v>
      </c>
      <c r="C87" s="2" t="s">
        <v>37</v>
      </c>
      <c r="D87" s="12" t="s">
        <v>248</v>
      </c>
      <c r="E87" s="2" t="s">
        <v>11</v>
      </c>
      <c r="F87" s="2" t="s">
        <v>37</v>
      </c>
      <c r="G87" s="12" t="s">
        <v>248</v>
      </c>
      <c r="H87" s="2" t="s">
        <v>11</v>
      </c>
      <c r="I87" s="2" t="s">
        <v>37</v>
      </c>
      <c r="J87" s="12" t="s">
        <v>248</v>
      </c>
      <c r="K87" s="2" t="s">
        <v>11</v>
      </c>
      <c r="L87" s="2" t="s">
        <v>37</v>
      </c>
      <c r="M87" s="12" t="s">
        <v>248</v>
      </c>
      <c r="N87" s="2" t="s">
        <v>11</v>
      </c>
      <c r="O87" s="2" t="s">
        <v>37</v>
      </c>
      <c r="P87" s="12" t="s">
        <v>248</v>
      </c>
      <c r="Q87" s="2" t="s">
        <v>11</v>
      </c>
      <c r="R87" s="2" t="s">
        <v>37</v>
      </c>
      <c r="S87" s="2" t="s">
        <v>248</v>
      </c>
    </row>
    <row r="88" spans="1:43" ht="14.45" customHeight="1">
      <c r="A88" s="481" t="s">
        <v>12</v>
      </c>
      <c r="B88" s="459">
        <v>18.832195035014461</v>
      </c>
      <c r="C88" s="552">
        <v>1.5771591097994591</v>
      </c>
      <c r="D88" s="461">
        <v>666</v>
      </c>
      <c r="E88" s="577">
        <v>9.0215318529336752</v>
      </c>
      <c r="F88" s="552">
        <v>1.175970917920824</v>
      </c>
      <c r="G88" s="461">
        <v>666</v>
      </c>
      <c r="H88" s="459">
        <v>41.473821302877703</v>
      </c>
      <c r="I88" s="552">
        <v>2.0190192757307441</v>
      </c>
      <c r="J88" s="461">
        <v>666</v>
      </c>
      <c r="K88" s="459">
        <v>61.397051289495657</v>
      </c>
      <c r="L88" s="552">
        <v>1.980990665662469</v>
      </c>
      <c r="M88" s="461">
        <v>670</v>
      </c>
      <c r="N88" s="577">
        <v>31.865259207780021</v>
      </c>
      <c r="O88" s="552">
        <v>1.9468801088433789</v>
      </c>
      <c r="P88" s="461">
        <v>667</v>
      </c>
      <c r="Q88" s="459">
        <v>6.1431940644409231</v>
      </c>
      <c r="R88" s="552">
        <v>0.95682940266167504</v>
      </c>
      <c r="S88" s="482">
        <v>671</v>
      </c>
    </row>
    <row r="89" spans="1:43" ht="14.45" customHeight="1">
      <c r="A89" s="483" t="s">
        <v>13</v>
      </c>
      <c r="B89" s="578">
        <v>9.1500100678822438</v>
      </c>
      <c r="C89" s="553">
        <v>0.94766137069472578</v>
      </c>
      <c r="D89" s="464">
        <v>990</v>
      </c>
      <c r="E89" s="578">
        <v>9.860401491180216</v>
      </c>
      <c r="F89" s="553">
        <v>1.011482223070634</v>
      </c>
      <c r="G89" s="464">
        <v>987</v>
      </c>
      <c r="H89" s="462">
        <v>69.963423119427461</v>
      </c>
      <c r="I89" s="553">
        <v>1.57609816592775</v>
      </c>
      <c r="J89" s="464">
        <v>992</v>
      </c>
      <c r="K89" s="578">
        <v>64.083351275107574</v>
      </c>
      <c r="L89" s="553">
        <v>1.5861938900617369</v>
      </c>
      <c r="M89" s="464">
        <v>993</v>
      </c>
      <c r="N89" s="578">
        <v>30.664809962197641</v>
      </c>
      <c r="O89" s="553">
        <v>1.585146905619913</v>
      </c>
      <c r="P89" s="464">
        <v>993</v>
      </c>
      <c r="Q89" s="462">
        <v>4.1932186617518497</v>
      </c>
      <c r="R89" s="553">
        <v>0.66063607332146401</v>
      </c>
      <c r="S89" s="484">
        <v>996</v>
      </c>
    </row>
    <row r="90" spans="1:43" ht="14.85" customHeight="1">
      <c r="A90" s="423" t="s">
        <v>33</v>
      </c>
      <c r="B90" s="424">
        <v>23.90667188293817</v>
      </c>
      <c r="C90" s="510">
        <v>2.7166815442999548</v>
      </c>
      <c r="D90" s="426">
        <v>246</v>
      </c>
      <c r="E90" s="424">
        <v>33.041854844187043</v>
      </c>
      <c r="F90" s="510">
        <v>3.1782738932791919</v>
      </c>
      <c r="G90" s="426">
        <v>244</v>
      </c>
      <c r="H90" s="424">
        <v>33.898430858106913</v>
      </c>
      <c r="I90" s="510">
        <v>3.178338857405222</v>
      </c>
      <c r="J90" s="426">
        <v>243</v>
      </c>
      <c r="K90" s="424">
        <v>66.376487236895215</v>
      </c>
      <c r="L90" s="510">
        <v>3.130410673929056</v>
      </c>
      <c r="M90" s="426">
        <v>244</v>
      </c>
      <c r="N90" s="424">
        <v>41.936393150746973</v>
      </c>
      <c r="O90" s="510">
        <v>3.264000962651803</v>
      </c>
      <c r="P90" s="426">
        <v>245</v>
      </c>
      <c r="Q90" s="424">
        <v>8.0103133659283667</v>
      </c>
      <c r="R90" s="510">
        <v>1.860353689303976</v>
      </c>
      <c r="S90" s="427">
        <v>245</v>
      </c>
    </row>
    <row r="91" spans="1:43" ht="14.45" customHeight="1">
      <c r="A91" s="483" t="s">
        <v>15</v>
      </c>
      <c r="B91" s="462">
        <v>16.26111704114852</v>
      </c>
      <c r="C91" s="553">
        <v>2.953484130617718</v>
      </c>
      <c r="D91" s="464">
        <v>151</v>
      </c>
      <c r="E91" s="578">
        <v>19.209693632191421</v>
      </c>
      <c r="F91" s="553">
        <v>3.3557025134503791</v>
      </c>
      <c r="G91" s="464">
        <v>151</v>
      </c>
      <c r="H91" s="462">
        <v>91.494546329063525</v>
      </c>
      <c r="I91" s="553">
        <v>2.4505081493540031</v>
      </c>
      <c r="J91" s="464">
        <v>153</v>
      </c>
      <c r="K91" s="462">
        <v>42.561152526385428</v>
      </c>
      <c r="L91" s="553">
        <v>4.2695609371381611</v>
      </c>
      <c r="M91" s="464">
        <v>152</v>
      </c>
      <c r="N91" s="462">
        <v>41.577083424094468</v>
      </c>
      <c r="O91" s="553">
        <v>4.2531324498343821</v>
      </c>
      <c r="P91" s="464">
        <v>152</v>
      </c>
      <c r="Q91" s="462">
        <v>1.6515398416902141</v>
      </c>
      <c r="R91" s="553">
        <v>1.188590346826216</v>
      </c>
      <c r="S91" s="484">
        <v>153</v>
      </c>
    </row>
    <row r="92" spans="1:43" ht="14.45" customHeight="1">
      <c r="A92" s="481" t="s">
        <v>16</v>
      </c>
      <c r="B92" s="537" t="s">
        <v>38</v>
      </c>
      <c r="C92" s="579" t="s">
        <v>38</v>
      </c>
      <c r="D92" s="539" t="s">
        <v>38</v>
      </c>
      <c r="E92" s="537" t="s">
        <v>38</v>
      </c>
      <c r="F92" s="579" t="s">
        <v>38</v>
      </c>
      <c r="G92" s="539" t="s">
        <v>38</v>
      </c>
      <c r="H92" s="537" t="s">
        <v>38</v>
      </c>
      <c r="I92" s="579" t="s">
        <v>38</v>
      </c>
      <c r="J92" s="539" t="s">
        <v>38</v>
      </c>
      <c r="K92" s="537" t="s">
        <v>38</v>
      </c>
      <c r="L92" s="579" t="s">
        <v>38</v>
      </c>
      <c r="M92" s="539" t="s">
        <v>38</v>
      </c>
      <c r="N92" s="537" t="s">
        <v>38</v>
      </c>
      <c r="O92" s="579" t="s">
        <v>38</v>
      </c>
      <c r="P92" s="539" t="s">
        <v>38</v>
      </c>
      <c r="Q92" s="537" t="s">
        <v>38</v>
      </c>
      <c r="R92" s="579" t="s">
        <v>38</v>
      </c>
      <c r="S92" s="547" t="s">
        <v>38</v>
      </c>
    </row>
    <row r="93" spans="1:43" ht="14.85" customHeight="1">
      <c r="A93" s="428" t="s">
        <v>17</v>
      </c>
      <c r="B93" s="429">
        <v>17.28616995004645</v>
      </c>
      <c r="C93" s="511">
        <v>4.3303669714683046</v>
      </c>
      <c r="D93" s="431">
        <v>71</v>
      </c>
      <c r="E93" s="429">
        <v>18.139000371123881</v>
      </c>
      <c r="F93" s="511">
        <v>4.8616658608964114</v>
      </c>
      <c r="G93" s="431">
        <v>71</v>
      </c>
      <c r="H93" s="429">
        <v>55.921170187585332</v>
      </c>
      <c r="I93" s="511">
        <v>6.1137624089737299</v>
      </c>
      <c r="J93" s="431">
        <v>72</v>
      </c>
      <c r="K93" s="429">
        <v>81.392889378677992</v>
      </c>
      <c r="L93" s="511">
        <v>4.9437279115764543</v>
      </c>
      <c r="M93" s="431">
        <v>73</v>
      </c>
      <c r="N93" s="429">
        <v>44.047279535053512</v>
      </c>
      <c r="O93" s="511">
        <v>6.1806824350725913</v>
      </c>
      <c r="P93" s="431">
        <v>71</v>
      </c>
      <c r="Q93" s="429">
        <v>1.5121361747286981</v>
      </c>
      <c r="R93" s="511">
        <v>1.5006871603680221</v>
      </c>
      <c r="S93" s="432">
        <v>73</v>
      </c>
    </row>
    <row r="94" spans="1:43" ht="14.45" customHeight="1">
      <c r="A94" s="481" t="s">
        <v>18</v>
      </c>
      <c r="B94" s="459">
        <v>19.0739303219536</v>
      </c>
      <c r="C94" s="552">
        <v>2.0641630404499631</v>
      </c>
      <c r="D94" s="461">
        <v>383</v>
      </c>
      <c r="E94" s="577">
        <v>10.924983088031251</v>
      </c>
      <c r="F94" s="552">
        <v>1.6078292748041989</v>
      </c>
      <c r="G94" s="461">
        <v>381</v>
      </c>
      <c r="H94" s="459">
        <v>63.789322084464303</v>
      </c>
      <c r="I94" s="552">
        <v>2.6787992828250928</v>
      </c>
      <c r="J94" s="461">
        <v>382</v>
      </c>
      <c r="K94" s="459">
        <v>62.703185557687547</v>
      </c>
      <c r="L94" s="552">
        <v>2.578105389236097</v>
      </c>
      <c r="M94" s="461">
        <v>383</v>
      </c>
      <c r="N94" s="577">
        <v>29.058148727559249</v>
      </c>
      <c r="O94" s="552">
        <v>2.507162228319475</v>
      </c>
      <c r="P94" s="461">
        <v>381</v>
      </c>
      <c r="Q94" s="459">
        <v>0.82261953615219574</v>
      </c>
      <c r="R94" s="552">
        <v>0.47712037247632899</v>
      </c>
      <c r="S94" s="482">
        <v>383</v>
      </c>
    </row>
    <row r="95" spans="1:43" ht="14.85" customHeight="1">
      <c r="A95" s="428" t="s">
        <v>19</v>
      </c>
      <c r="B95" s="429">
        <v>20.54616967185278</v>
      </c>
      <c r="C95" s="511">
        <v>5.0989286292500164</v>
      </c>
      <c r="D95" s="431">
        <v>63</v>
      </c>
      <c r="E95" s="429">
        <v>51.355674657249097</v>
      </c>
      <c r="F95" s="511">
        <v>6.5831053626309703</v>
      </c>
      <c r="G95" s="431">
        <v>63</v>
      </c>
      <c r="H95" s="429">
        <v>49.514810386679457</v>
      </c>
      <c r="I95" s="511">
        <v>6.5963769829096437</v>
      </c>
      <c r="J95" s="431">
        <v>63</v>
      </c>
      <c r="K95" s="429">
        <v>15.05360018682353</v>
      </c>
      <c r="L95" s="511">
        <v>4.4866302648298326</v>
      </c>
      <c r="M95" s="431">
        <v>63</v>
      </c>
      <c r="N95" s="429">
        <v>24.395900283694221</v>
      </c>
      <c r="O95" s="511">
        <v>5.4015526160773293</v>
      </c>
      <c r="P95" s="431">
        <v>63</v>
      </c>
      <c r="Q95" s="429">
        <v>0</v>
      </c>
      <c r="R95" s="687" t="s">
        <v>712</v>
      </c>
      <c r="S95" s="432">
        <v>63</v>
      </c>
    </row>
    <row r="96" spans="1:43" ht="14.45" customHeight="1">
      <c r="A96" s="481" t="s">
        <v>20</v>
      </c>
      <c r="B96" s="577">
        <v>13.53602328845724</v>
      </c>
      <c r="C96" s="552">
        <v>1.5809503639047691</v>
      </c>
      <c r="D96" s="461">
        <v>453</v>
      </c>
      <c r="E96" s="577">
        <v>24.939691915220461</v>
      </c>
      <c r="F96" s="552">
        <v>2.124417687431865</v>
      </c>
      <c r="G96" s="461">
        <v>454</v>
      </c>
      <c r="H96" s="459">
        <v>58.910365570049208</v>
      </c>
      <c r="I96" s="552">
        <v>2.507846313673745</v>
      </c>
      <c r="J96" s="461">
        <v>453</v>
      </c>
      <c r="K96" s="459">
        <v>52.593140533981519</v>
      </c>
      <c r="L96" s="552">
        <v>2.5160821194432459</v>
      </c>
      <c r="M96" s="461">
        <v>451</v>
      </c>
      <c r="N96" s="459">
        <v>33.078025738722403</v>
      </c>
      <c r="O96" s="552">
        <v>2.344806772660426</v>
      </c>
      <c r="P96" s="461">
        <v>453</v>
      </c>
      <c r="Q96" s="459">
        <v>4.5398053668132503</v>
      </c>
      <c r="R96" s="579">
        <v>1.0449562712963121</v>
      </c>
      <c r="S96" s="482">
        <v>456</v>
      </c>
    </row>
    <row r="97" spans="1:19" ht="14.45" customHeight="1">
      <c r="A97" s="483" t="s">
        <v>21</v>
      </c>
      <c r="B97" s="578">
        <v>20.266285116527129</v>
      </c>
      <c r="C97" s="553">
        <v>1.4938643647105461</v>
      </c>
      <c r="D97" s="464">
        <v>731</v>
      </c>
      <c r="E97" s="578">
        <v>6.6960033398474117</v>
      </c>
      <c r="F97" s="553">
        <v>0.9734606044891847</v>
      </c>
      <c r="G97" s="464">
        <v>725</v>
      </c>
      <c r="H97" s="462">
        <v>47.837046770779949</v>
      </c>
      <c r="I97" s="553">
        <v>1.957360119053049</v>
      </c>
      <c r="J97" s="464">
        <v>724</v>
      </c>
      <c r="K97" s="462">
        <v>78.453966519505215</v>
      </c>
      <c r="L97" s="553">
        <v>1.5384114955799271</v>
      </c>
      <c r="M97" s="464">
        <v>731</v>
      </c>
      <c r="N97" s="578">
        <v>32.952451689450562</v>
      </c>
      <c r="O97" s="553">
        <v>1.836431662739626</v>
      </c>
      <c r="P97" s="464">
        <v>732</v>
      </c>
      <c r="Q97" s="462">
        <v>4.3847895839555404</v>
      </c>
      <c r="R97" s="558">
        <v>0.77738937176546818</v>
      </c>
      <c r="S97" s="484">
        <v>736</v>
      </c>
    </row>
    <row r="98" spans="1:19" ht="14.85" customHeight="1">
      <c r="A98" s="423" t="s">
        <v>22</v>
      </c>
      <c r="B98" s="424">
        <v>13.214881035842931</v>
      </c>
      <c r="C98" s="510">
        <v>2.118411214427216</v>
      </c>
      <c r="D98" s="426">
        <v>259</v>
      </c>
      <c r="E98" s="424">
        <v>16.742330589140479</v>
      </c>
      <c r="F98" s="510">
        <v>2.4409064405536078</v>
      </c>
      <c r="G98" s="426">
        <v>259</v>
      </c>
      <c r="H98" s="424">
        <v>66.000989111575237</v>
      </c>
      <c r="I98" s="510">
        <v>3.1599459289442762</v>
      </c>
      <c r="J98" s="426">
        <v>260</v>
      </c>
      <c r="K98" s="424">
        <v>43.135444934931797</v>
      </c>
      <c r="L98" s="510">
        <v>3.310962022961375</v>
      </c>
      <c r="M98" s="426">
        <v>260</v>
      </c>
      <c r="N98" s="424">
        <v>27.80134166930798</v>
      </c>
      <c r="O98" s="510">
        <v>2.9459228600469132</v>
      </c>
      <c r="P98" s="426">
        <v>260</v>
      </c>
      <c r="Q98" s="424">
        <v>3.6019479405739032</v>
      </c>
      <c r="R98" s="512">
        <v>1.2281196690506551</v>
      </c>
      <c r="S98" s="427">
        <v>261</v>
      </c>
    </row>
    <row r="99" spans="1:19" ht="14.45" customHeight="1">
      <c r="A99" s="483" t="s">
        <v>23</v>
      </c>
      <c r="B99" s="540" t="s">
        <v>38</v>
      </c>
      <c r="C99" s="558" t="s">
        <v>38</v>
      </c>
      <c r="D99" s="542" t="s">
        <v>38</v>
      </c>
      <c r="E99" s="540" t="s">
        <v>38</v>
      </c>
      <c r="F99" s="558" t="s">
        <v>38</v>
      </c>
      <c r="G99" s="542" t="s">
        <v>38</v>
      </c>
      <c r="H99" s="540" t="s">
        <v>38</v>
      </c>
      <c r="I99" s="558" t="s">
        <v>38</v>
      </c>
      <c r="J99" s="542" t="s">
        <v>38</v>
      </c>
      <c r="K99" s="540" t="s">
        <v>38</v>
      </c>
      <c r="L99" s="558" t="s">
        <v>38</v>
      </c>
      <c r="M99" s="542" t="s">
        <v>38</v>
      </c>
      <c r="N99" s="540" t="s">
        <v>38</v>
      </c>
      <c r="O99" s="558" t="s">
        <v>38</v>
      </c>
      <c r="P99" s="542" t="s">
        <v>38</v>
      </c>
      <c r="Q99" s="540" t="s">
        <v>38</v>
      </c>
      <c r="R99" s="558" t="s">
        <v>38</v>
      </c>
      <c r="S99" s="548" t="s">
        <v>38</v>
      </c>
    </row>
    <row r="100" spans="1:19" ht="14.45" customHeight="1">
      <c r="A100" s="481" t="s">
        <v>24</v>
      </c>
      <c r="B100" s="459">
        <v>17.14908223662929</v>
      </c>
      <c r="C100" s="552">
        <v>2.6813169542719999</v>
      </c>
      <c r="D100" s="461">
        <v>202</v>
      </c>
      <c r="E100" s="577">
        <v>15.80842258401135</v>
      </c>
      <c r="F100" s="552">
        <v>2.7622349473436678</v>
      </c>
      <c r="G100" s="461">
        <v>202</v>
      </c>
      <c r="H100" s="459">
        <v>78.750034449480694</v>
      </c>
      <c r="I100" s="552">
        <v>3.2302579691083309</v>
      </c>
      <c r="J100" s="461">
        <v>202</v>
      </c>
      <c r="K100" s="459">
        <v>36.80096411424293</v>
      </c>
      <c r="L100" s="552">
        <v>3.714060307496216</v>
      </c>
      <c r="M100" s="461">
        <v>202</v>
      </c>
      <c r="N100" s="577">
        <v>31.293850609261082</v>
      </c>
      <c r="O100" s="552">
        <v>3.6077474730549741</v>
      </c>
      <c r="P100" s="461">
        <v>202</v>
      </c>
      <c r="Q100" s="459">
        <v>4.8381678488706026</v>
      </c>
      <c r="R100" s="579">
        <v>1.53201578669959</v>
      </c>
      <c r="S100" s="482">
        <v>202</v>
      </c>
    </row>
    <row r="101" spans="1:19" ht="14.85" customHeight="1">
      <c r="A101" s="428" t="s">
        <v>25</v>
      </c>
      <c r="B101" s="429">
        <v>30.94423284509589</v>
      </c>
      <c r="C101" s="511">
        <v>5.156171927386751</v>
      </c>
      <c r="D101" s="431">
        <v>93</v>
      </c>
      <c r="E101" s="429">
        <v>21.707314483927679</v>
      </c>
      <c r="F101" s="511">
        <v>4.6311202321864391</v>
      </c>
      <c r="G101" s="431">
        <v>93</v>
      </c>
      <c r="H101" s="429">
        <v>88.988455429003494</v>
      </c>
      <c r="I101" s="511">
        <v>3.6427471191958452</v>
      </c>
      <c r="J101" s="431">
        <v>93</v>
      </c>
      <c r="K101" s="429">
        <v>50.937194607114442</v>
      </c>
      <c r="L101" s="511">
        <v>5.6272461812489034</v>
      </c>
      <c r="M101" s="431">
        <v>93</v>
      </c>
      <c r="N101" s="429">
        <v>23.107544082784859</v>
      </c>
      <c r="O101" s="511">
        <v>4.7314714758518832</v>
      </c>
      <c r="P101" s="431">
        <v>93</v>
      </c>
      <c r="Q101" s="429">
        <v>0</v>
      </c>
      <c r="R101" s="687" t="s">
        <v>712</v>
      </c>
      <c r="S101" s="432">
        <v>93</v>
      </c>
    </row>
    <row r="102" spans="1:19" ht="14.85" customHeight="1">
      <c r="A102" s="423" t="s">
        <v>26</v>
      </c>
      <c r="B102" s="424">
        <v>18.159769036021061</v>
      </c>
      <c r="C102" s="510">
        <v>2.616973373369865</v>
      </c>
      <c r="D102" s="426">
        <v>216</v>
      </c>
      <c r="E102" s="424">
        <v>56.321146095540747</v>
      </c>
      <c r="F102" s="510">
        <v>3.5403212817861629</v>
      </c>
      <c r="G102" s="426">
        <v>218</v>
      </c>
      <c r="H102" s="424">
        <v>17.2736317818032</v>
      </c>
      <c r="I102" s="510">
        <v>2.6810992969449021</v>
      </c>
      <c r="J102" s="426">
        <v>216</v>
      </c>
      <c r="K102" s="424">
        <v>48.248364496525951</v>
      </c>
      <c r="L102" s="510">
        <v>3.570414968667333</v>
      </c>
      <c r="M102" s="426">
        <v>216</v>
      </c>
      <c r="N102" s="424">
        <v>32.201845263909959</v>
      </c>
      <c r="O102" s="510">
        <v>3.303858166911795</v>
      </c>
      <c r="P102" s="426">
        <v>216</v>
      </c>
      <c r="Q102" s="424">
        <v>1.9360501770401179</v>
      </c>
      <c r="R102" s="510">
        <v>0.86904205581175287</v>
      </c>
      <c r="S102" s="427">
        <v>218</v>
      </c>
    </row>
    <row r="103" spans="1:19" ht="14.85" customHeight="1" thickBot="1">
      <c r="A103" s="441" t="s">
        <v>27</v>
      </c>
      <c r="B103" s="442">
        <v>12.712626480476789</v>
      </c>
      <c r="C103" s="514">
        <v>3.348497420946738</v>
      </c>
      <c r="D103" s="444">
        <v>92</v>
      </c>
      <c r="E103" s="442">
        <v>5.2422908694402182</v>
      </c>
      <c r="F103" s="514">
        <v>2.4507420899456611</v>
      </c>
      <c r="G103" s="444">
        <v>92</v>
      </c>
      <c r="H103" s="442">
        <v>85.323860992684715</v>
      </c>
      <c r="I103" s="514">
        <v>4.0146194832917192</v>
      </c>
      <c r="J103" s="444">
        <v>92</v>
      </c>
      <c r="K103" s="442">
        <v>47.443000668526302</v>
      </c>
      <c r="L103" s="514">
        <v>5.6525599833226989</v>
      </c>
      <c r="M103" s="444">
        <v>92</v>
      </c>
      <c r="N103" s="442">
        <v>23.661815271812578</v>
      </c>
      <c r="O103" s="514">
        <v>4.627814935471382</v>
      </c>
      <c r="P103" s="444">
        <v>92</v>
      </c>
      <c r="Q103" s="442">
        <v>1.4374756428819919</v>
      </c>
      <c r="R103" s="514">
        <v>1.4258849205198669</v>
      </c>
      <c r="S103" s="445">
        <v>93</v>
      </c>
    </row>
    <row r="104" spans="1:19" ht="14.45" customHeight="1">
      <c r="A104" s="549" t="s">
        <v>28</v>
      </c>
      <c r="B104" s="580">
        <v>15.571275598404471</v>
      </c>
      <c r="C104" s="555">
        <v>0.59960883341818394</v>
      </c>
      <c r="D104" s="545">
        <v>3834</v>
      </c>
      <c r="E104" s="580">
        <v>13.715642389531791</v>
      </c>
      <c r="F104" s="555">
        <v>0.57665930257578502</v>
      </c>
      <c r="G104" s="545">
        <v>3826</v>
      </c>
      <c r="H104" s="543">
        <v>54.696373504885592</v>
      </c>
      <c r="I104" s="555">
        <v>0.86641168588282802</v>
      </c>
      <c r="J104" s="545">
        <v>3830</v>
      </c>
      <c r="K104" s="580">
        <v>63.39130143712238</v>
      </c>
      <c r="L104" s="555">
        <v>0.81075574568843167</v>
      </c>
      <c r="M104" s="545">
        <v>3843</v>
      </c>
      <c r="N104" s="580">
        <v>31.83106975890728</v>
      </c>
      <c r="O104" s="555">
        <v>0.81023101932106611</v>
      </c>
      <c r="P104" s="545">
        <v>3838</v>
      </c>
      <c r="Q104" s="543">
        <v>4.253307063044284</v>
      </c>
      <c r="R104" s="555">
        <v>0.34306652464879372</v>
      </c>
      <c r="S104" s="550">
        <v>3860</v>
      </c>
    </row>
    <row r="105" spans="1:19" ht="14.45" customHeight="1">
      <c r="A105" s="549" t="s">
        <v>29</v>
      </c>
      <c r="B105" s="543">
        <v>20.127342002657361</v>
      </c>
      <c r="C105" s="555">
        <v>1.3960768750681321</v>
      </c>
      <c r="D105" s="545">
        <v>847</v>
      </c>
      <c r="E105" s="580">
        <v>24.436562068529341</v>
      </c>
      <c r="F105" s="555">
        <v>1.6145316663132261</v>
      </c>
      <c r="G105" s="545">
        <v>845</v>
      </c>
      <c r="H105" s="543">
        <v>66.189198135560019</v>
      </c>
      <c r="I105" s="555">
        <v>1.754834797248281</v>
      </c>
      <c r="J105" s="545">
        <v>846</v>
      </c>
      <c r="K105" s="580">
        <v>47.199897796252522</v>
      </c>
      <c r="L105" s="555">
        <v>1.835862693512917</v>
      </c>
      <c r="M105" s="545">
        <v>846</v>
      </c>
      <c r="N105" s="580">
        <v>33.934055619681033</v>
      </c>
      <c r="O105" s="555">
        <v>1.7314654940590539</v>
      </c>
      <c r="P105" s="545">
        <v>847</v>
      </c>
      <c r="Q105" s="543">
        <v>3.9171169418770919</v>
      </c>
      <c r="R105" s="555">
        <v>0.71531498829798823</v>
      </c>
      <c r="S105" s="550">
        <v>849</v>
      </c>
    </row>
    <row r="106" spans="1:19" ht="14.45" customHeight="1">
      <c r="A106" s="489" t="s">
        <v>30</v>
      </c>
      <c r="B106" s="581">
        <v>16.4304687530161</v>
      </c>
      <c r="C106" s="561">
        <v>0.55360249924618699</v>
      </c>
      <c r="D106" s="473">
        <v>4681</v>
      </c>
      <c r="E106" s="581">
        <v>15.73705881075999</v>
      </c>
      <c r="F106" s="561">
        <v>0.56423629319586666</v>
      </c>
      <c r="G106" s="473">
        <v>4671</v>
      </c>
      <c r="H106" s="471">
        <v>56.860074648930059</v>
      </c>
      <c r="I106" s="561">
        <v>0.78055131576570191</v>
      </c>
      <c r="J106" s="473">
        <v>4676</v>
      </c>
      <c r="K106" s="581">
        <v>60.351921731230377</v>
      </c>
      <c r="L106" s="561">
        <v>0.7519590001117995</v>
      </c>
      <c r="M106" s="473">
        <v>4689</v>
      </c>
      <c r="N106" s="581">
        <v>32.22702539795678</v>
      </c>
      <c r="O106" s="561">
        <v>0.73405964056784478</v>
      </c>
      <c r="P106" s="473">
        <v>4685</v>
      </c>
      <c r="Q106" s="471">
        <v>4.1902126064255283</v>
      </c>
      <c r="R106" s="561">
        <v>0.30933000507571379</v>
      </c>
      <c r="S106" s="490">
        <v>4709</v>
      </c>
    </row>
    <row r="107" spans="1:19" ht="14.45" customHeight="1">
      <c r="A107" s="770" t="s">
        <v>514</v>
      </c>
      <c r="B107" s="770" t="s">
        <v>211</v>
      </c>
      <c r="C107" s="770" t="s">
        <v>211</v>
      </c>
      <c r="D107" s="770" t="s">
        <v>211</v>
      </c>
      <c r="E107" s="770" t="s">
        <v>211</v>
      </c>
      <c r="F107" s="770" t="s">
        <v>211</v>
      </c>
      <c r="G107" s="770" t="s">
        <v>211</v>
      </c>
      <c r="H107" s="770" t="s">
        <v>211</v>
      </c>
      <c r="I107" s="770" t="s">
        <v>211</v>
      </c>
      <c r="J107" s="770" t="s">
        <v>211</v>
      </c>
      <c r="K107" s="770" t="s">
        <v>211</v>
      </c>
      <c r="L107" s="770" t="s">
        <v>211</v>
      </c>
      <c r="M107" s="770" t="s">
        <v>211</v>
      </c>
      <c r="N107" s="770" t="s">
        <v>211</v>
      </c>
      <c r="O107" s="770" t="s">
        <v>211</v>
      </c>
      <c r="P107" s="770" t="s">
        <v>211</v>
      </c>
      <c r="Q107" s="770" t="s">
        <v>211</v>
      </c>
      <c r="R107" s="770" t="s">
        <v>211</v>
      </c>
      <c r="S107" s="770" t="s">
        <v>211</v>
      </c>
    </row>
    <row r="108" spans="1:19" ht="36" customHeight="1">
      <c r="A108" s="771" t="s">
        <v>512</v>
      </c>
      <c r="B108" s="771" t="s">
        <v>40</v>
      </c>
      <c r="C108" s="771" t="s">
        <v>40</v>
      </c>
      <c r="D108" s="771" t="s">
        <v>40</v>
      </c>
      <c r="E108" s="771" t="s">
        <v>40</v>
      </c>
      <c r="F108" s="771" t="s">
        <v>40</v>
      </c>
      <c r="G108" s="771" t="s">
        <v>40</v>
      </c>
      <c r="H108" s="771" t="s">
        <v>40</v>
      </c>
      <c r="I108" s="771" t="s">
        <v>40</v>
      </c>
      <c r="J108" s="771" t="s">
        <v>40</v>
      </c>
      <c r="K108" s="771" t="s">
        <v>40</v>
      </c>
      <c r="L108" s="771" t="s">
        <v>40</v>
      </c>
      <c r="M108" s="771" t="s">
        <v>40</v>
      </c>
      <c r="N108" s="771" t="s">
        <v>40</v>
      </c>
      <c r="O108" s="771" t="s">
        <v>40</v>
      </c>
      <c r="P108" s="771" t="s">
        <v>40</v>
      </c>
      <c r="Q108" s="771" t="s">
        <v>40</v>
      </c>
      <c r="R108" s="771" t="s">
        <v>40</v>
      </c>
      <c r="S108" s="771" t="s">
        <v>40</v>
      </c>
    </row>
    <row r="109" spans="1:19" ht="14.45" customHeight="1">
      <c r="A109" s="770" t="s">
        <v>513</v>
      </c>
      <c r="B109" s="770" t="s">
        <v>513</v>
      </c>
      <c r="C109" s="770" t="s">
        <v>513</v>
      </c>
      <c r="D109" s="770" t="s">
        <v>513</v>
      </c>
      <c r="E109" s="770" t="s">
        <v>513</v>
      </c>
      <c r="F109" s="770" t="s">
        <v>513</v>
      </c>
      <c r="G109" s="770" t="s">
        <v>513</v>
      </c>
      <c r="H109" s="770" t="s">
        <v>513</v>
      </c>
      <c r="I109" s="770" t="s">
        <v>513</v>
      </c>
      <c r="J109" s="770" t="s">
        <v>513</v>
      </c>
      <c r="K109" s="770" t="s">
        <v>513</v>
      </c>
      <c r="L109" s="770" t="s">
        <v>513</v>
      </c>
      <c r="M109" s="770" t="s">
        <v>513</v>
      </c>
      <c r="N109" s="770" t="s">
        <v>513</v>
      </c>
      <c r="O109" s="770" t="s">
        <v>513</v>
      </c>
      <c r="P109" s="770" t="s">
        <v>513</v>
      </c>
      <c r="Q109" s="770" t="s">
        <v>513</v>
      </c>
      <c r="R109" s="770" t="s">
        <v>513</v>
      </c>
      <c r="S109" s="770" t="s">
        <v>513</v>
      </c>
    </row>
    <row r="111" spans="1:19" ht="14.45" customHeight="1">
      <c r="A111" s="779" t="s">
        <v>557</v>
      </c>
      <c r="B111" s="833"/>
      <c r="C111" s="833"/>
      <c r="D111" s="833"/>
      <c r="E111" s="833"/>
      <c r="F111" s="833"/>
      <c r="G111" s="833"/>
      <c r="H111" s="833"/>
      <c r="I111" s="833"/>
      <c r="J111" s="833"/>
      <c r="K111" s="833"/>
      <c r="L111" s="833"/>
      <c r="M111" s="833"/>
      <c r="N111" s="833"/>
      <c r="O111" s="833"/>
      <c r="P111" s="833"/>
      <c r="Q111" s="833"/>
      <c r="R111" s="833"/>
      <c r="S111" s="833"/>
    </row>
    <row r="112" spans="1:19" ht="28.5" customHeight="1">
      <c r="A112" s="531"/>
      <c r="B112" s="877" t="s">
        <v>508</v>
      </c>
      <c r="C112" s="877" t="s">
        <v>321</v>
      </c>
      <c r="D112" s="877" t="s">
        <v>321</v>
      </c>
      <c r="E112" s="877" t="s">
        <v>322</v>
      </c>
      <c r="F112" s="877" t="s">
        <v>322</v>
      </c>
      <c r="G112" s="877" t="s">
        <v>322</v>
      </c>
      <c r="H112" s="877" t="s">
        <v>323</v>
      </c>
      <c r="I112" s="877" t="s">
        <v>323</v>
      </c>
      <c r="J112" s="877" t="s">
        <v>323</v>
      </c>
      <c r="K112" s="877" t="s">
        <v>324</v>
      </c>
      <c r="L112" s="877" t="s">
        <v>324</v>
      </c>
      <c r="M112" s="877" t="s">
        <v>324</v>
      </c>
      <c r="N112" s="877" t="s">
        <v>509</v>
      </c>
      <c r="O112" s="877" t="s">
        <v>152</v>
      </c>
      <c r="P112" s="877" t="s">
        <v>152</v>
      </c>
      <c r="Q112" s="877" t="s">
        <v>511</v>
      </c>
      <c r="R112" s="877" t="s">
        <v>325</v>
      </c>
      <c r="S112" s="878" t="s">
        <v>325</v>
      </c>
    </row>
    <row r="113" spans="1:19" ht="14.45" customHeight="1" thickBot="1">
      <c r="A113" s="532"/>
      <c r="B113" s="2" t="s">
        <v>11</v>
      </c>
      <c r="C113" s="2" t="s">
        <v>37</v>
      </c>
      <c r="D113" s="12" t="s">
        <v>248</v>
      </c>
      <c r="E113" s="2" t="s">
        <v>11</v>
      </c>
      <c r="F113" s="2" t="s">
        <v>37</v>
      </c>
      <c r="G113" s="12" t="s">
        <v>248</v>
      </c>
      <c r="H113" s="2" t="s">
        <v>11</v>
      </c>
      <c r="I113" s="2" t="s">
        <v>37</v>
      </c>
      <c r="J113" s="12" t="s">
        <v>248</v>
      </c>
      <c r="K113" s="2" t="s">
        <v>11</v>
      </c>
      <c r="L113" s="2" t="s">
        <v>37</v>
      </c>
      <c r="M113" s="12" t="s">
        <v>248</v>
      </c>
      <c r="N113" s="2" t="s">
        <v>11</v>
      </c>
      <c r="O113" s="2" t="s">
        <v>37</v>
      </c>
      <c r="P113" s="12" t="s">
        <v>248</v>
      </c>
      <c r="Q113" s="2" t="s">
        <v>11</v>
      </c>
      <c r="R113" s="2" t="s">
        <v>37</v>
      </c>
      <c r="S113" s="2" t="s">
        <v>248</v>
      </c>
    </row>
    <row r="114" spans="1:19" ht="14.45" customHeight="1">
      <c r="A114" s="423" t="s">
        <v>3</v>
      </c>
      <c r="B114" s="424">
        <v>18.043877974892379</v>
      </c>
      <c r="C114" s="510">
        <v>1.047309513353069</v>
      </c>
      <c r="D114" s="426">
        <v>1317</v>
      </c>
      <c r="E114" s="424">
        <v>16.38628919275429</v>
      </c>
      <c r="F114" s="510">
        <v>1.0718196125725059</v>
      </c>
      <c r="G114" s="426">
        <v>1316</v>
      </c>
      <c r="H114" s="424">
        <v>76.014756392767751</v>
      </c>
      <c r="I114" s="510">
        <v>1.2413922256515839</v>
      </c>
      <c r="J114" s="426">
        <v>1318</v>
      </c>
      <c r="K114" s="424">
        <v>22.040644693054531</v>
      </c>
      <c r="L114" s="510">
        <v>1.246940927870607</v>
      </c>
      <c r="M114" s="426">
        <v>1313</v>
      </c>
      <c r="N114" s="424">
        <v>28.425010541849069</v>
      </c>
      <c r="O114" s="510">
        <v>1.3284724511325769</v>
      </c>
      <c r="P114" s="426">
        <v>1313</v>
      </c>
      <c r="Q114" s="424">
        <v>4.0922608420122897</v>
      </c>
      <c r="R114" s="510">
        <v>0.58621584269086946</v>
      </c>
      <c r="S114" s="427">
        <v>1321</v>
      </c>
    </row>
    <row r="115" spans="1:19" ht="14.45" customHeight="1">
      <c r="A115" s="428" t="s">
        <v>42</v>
      </c>
      <c r="B115" s="429">
        <v>15.79667885060783</v>
      </c>
      <c r="C115" s="511">
        <v>1.0258424726052571</v>
      </c>
      <c r="D115" s="431">
        <v>1311</v>
      </c>
      <c r="E115" s="429">
        <v>8.8550524340526771</v>
      </c>
      <c r="F115" s="511">
        <v>0.83110287006080041</v>
      </c>
      <c r="G115" s="431">
        <v>1307</v>
      </c>
      <c r="H115" s="429">
        <v>50.843407194008712</v>
      </c>
      <c r="I115" s="511">
        <v>1.4558617342779021</v>
      </c>
      <c r="J115" s="431">
        <v>1309</v>
      </c>
      <c r="K115" s="429">
        <v>85.490948988143188</v>
      </c>
      <c r="L115" s="511">
        <v>1.011131168773528</v>
      </c>
      <c r="M115" s="431">
        <v>1322</v>
      </c>
      <c r="N115" s="429">
        <v>31.952031592309741</v>
      </c>
      <c r="O115" s="511">
        <v>1.352107660501445</v>
      </c>
      <c r="P115" s="431">
        <v>1317</v>
      </c>
      <c r="Q115" s="429">
        <v>1.615635356191</v>
      </c>
      <c r="R115" s="511">
        <v>0.39265627671109482</v>
      </c>
      <c r="S115" s="432">
        <v>1325</v>
      </c>
    </row>
    <row r="116" spans="1:19" ht="14.45" customHeight="1">
      <c r="A116" s="529" t="s">
        <v>43</v>
      </c>
      <c r="B116" s="516">
        <v>16.123759773318682</v>
      </c>
      <c r="C116" s="523">
        <v>0.8209787498096397</v>
      </c>
      <c r="D116" s="518">
        <v>2053</v>
      </c>
      <c r="E116" s="516">
        <v>20.941170150367149</v>
      </c>
      <c r="F116" s="523">
        <v>0.95702285502902229</v>
      </c>
      <c r="G116" s="518">
        <v>2048</v>
      </c>
      <c r="H116" s="516">
        <v>51.97873259858725</v>
      </c>
      <c r="I116" s="523">
        <v>1.16552897517716</v>
      </c>
      <c r="J116" s="518">
        <v>2049</v>
      </c>
      <c r="K116" s="516">
        <v>59.301172422125113</v>
      </c>
      <c r="L116" s="523">
        <v>1.1436944600976311</v>
      </c>
      <c r="M116" s="518">
        <v>2054</v>
      </c>
      <c r="N116" s="516">
        <v>34.368823317750334</v>
      </c>
      <c r="O116" s="523">
        <v>1.110416925199311</v>
      </c>
      <c r="P116" s="518">
        <v>2055</v>
      </c>
      <c r="Q116" s="516">
        <v>6.3207082795797476</v>
      </c>
      <c r="R116" s="523">
        <v>0.56427570287395901</v>
      </c>
      <c r="S116" s="530">
        <v>2063</v>
      </c>
    </row>
    <row r="117" spans="1:19" ht="14.45" customHeight="1">
      <c r="A117" s="428" t="s">
        <v>44</v>
      </c>
      <c r="B117" s="429">
        <v>8.6203101802212831</v>
      </c>
      <c r="C117" s="511">
        <v>0.58269383658548646</v>
      </c>
      <c r="D117" s="431">
        <v>2605</v>
      </c>
      <c r="E117" s="429">
        <v>15.791606681172601</v>
      </c>
      <c r="F117" s="511">
        <v>0.73436285844197635</v>
      </c>
      <c r="G117" s="431">
        <v>2601</v>
      </c>
      <c r="H117" s="429">
        <v>55.383560115236683</v>
      </c>
      <c r="I117" s="511">
        <v>1.020954285938525</v>
      </c>
      <c r="J117" s="431">
        <v>2606</v>
      </c>
      <c r="K117" s="429">
        <v>63.497686462313638</v>
      </c>
      <c r="L117" s="511">
        <v>0.96585902790152467</v>
      </c>
      <c r="M117" s="431">
        <v>2616</v>
      </c>
      <c r="N117" s="429">
        <v>31.017561801677552</v>
      </c>
      <c r="O117" s="511">
        <v>0.94756666426019587</v>
      </c>
      <c r="P117" s="431">
        <v>2613</v>
      </c>
      <c r="Q117" s="429">
        <v>5.2359360518590981</v>
      </c>
      <c r="R117" s="511">
        <v>0.44774313906531432</v>
      </c>
      <c r="S117" s="432">
        <v>2624</v>
      </c>
    </row>
    <row r="118" spans="1:19" ht="14.45" customHeight="1">
      <c r="A118" s="423" t="s">
        <v>45</v>
      </c>
      <c r="B118" s="424">
        <v>18.11570372740681</v>
      </c>
      <c r="C118" s="510">
        <v>1.1220052815651309</v>
      </c>
      <c r="D118" s="426">
        <v>1342</v>
      </c>
      <c r="E118" s="424">
        <v>15.67800634060036</v>
      </c>
      <c r="F118" s="510">
        <v>1.082017692072613</v>
      </c>
      <c r="G118" s="426">
        <v>1340</v>
      </c>
      <c r="H118" s="424">
        <v>59.026863395562224</v>
      </c>
      <c r="I118" s="510">
        <v>1.4754140711114321</v>
      </c>
      <c r="J118" s="426">
        <v>1337</v>
      </c>
      <c r="K118" s="424">
        <v>57.510791318153373</v>
      </c>
      <c r="L118" s="510">
        <v>1.4497403682863299</v>
      </c>
      <c r="M118" s="426">
        <v>1341</v>
      </c>
      <c r="N118" s="424">
        <v>34.293032154994741</v>
      </c>
      <c r="O118" s="510">
        <v>1.419771594773682</v>
      </c>
      <c r="P118" s="426">
        <v>1340</v>
      </c>
      <c r="Q118" s="424">
        <v>2.9676976351967279</v>
      </c>
      <c r="R118" s="510">
        <v>0.47048232990984679</v>
      </c>
      <c r="S118" s="427">
        <v>1348</v>
      </c>
    </row>
    <row r="119" spans="1:19" ht="14.45" customHeight="1" thickBot="1">
      <c r="A119" s="441" t="s">
        <v>46</v>
      </c>
      <c r="B119" s="442">
        <v>58.232414639277721</v>
      </c>
      <c r="C119" s="514">
        <v>1.9384320963562309</v>
      </c>
      <c r="D119" s="444">
        <v>734</v>
      </c>
      <c r="E119" s="442">
        <v>15.58343557364031</v>
      </c>
      <c r="F119" s="514">
        <v>1.3819923914263379</v>
      </c>
      <c r="G119" s="444">
        <v>730</v>
      </c>
      <c r="H119" s="442">
        <v>59.364072060716452</v>
      </c>
      <c r="I119" s="514">
        <v>1.9476808750722721</v>
      </c>
      <c r="J119" s="444">
        <v>733</v>
      </c>
      <c r="K119" s="442">
        <v>49.752150822300273</v>
      </c>
      <c r="L119" s="514">
        <v>1.962166888846419</v>
      </c>
      <c r="M119" s="444">
        <v>732</v>
      </c>
      <c r="N119" s="442">
        <v>33.429750606730302</v>
      </c>
      <c r="O119" s="514">
        <v>1.8439763442124391</v>
      </c>
      <c r="P119" s="444">
        <v>732</v>
      </c>
      <c r="Q119" s="442">
        <v>1.5010045916453789</v>
      </c>
      <c r="R119" s="514">
        <v>0.53039378399309689</v>
      </c>
      <c r="S119" s="445">
        <v>737</v>
      </c>
    </row>
    <row r="120" spans="1:19" ht="14.45" customHeight="1">
      <c r="A120" s="451" t="s">
        <v>47</v>
      </c>
      <c r="B120" s="452">
        <v>16.4304687530161</v>
      </c>
      <c r="C120" s="526">
        <v>0.55360249924618699</v>
      </c>
      <c r="D120" s="454">
        <v>4681</v>
      </c>
      <c r="E120" s="452">
        <v>15.73705881075999</v>
      </c>
      <c r="F120" s="526">
        <v>0.56423629319586666</v>
      </c>
      <c r="G120" s="454">
        <v>4671</v>
      </c>
      <c r="H120" s="452">
        <v>56.860074648930059</v>
      </c>
      <c r="I120" s="526">
        <v>0.78055131576570191</v>
      </c>
      <c r="J120" s="454">
        <v>4676</v>
      </c>
      <c r="K120" s="452">
        <v>60.351921731230377</v>
      </c>
      <c r="L120" s="526">
        <v>0.7519590001117995</v>
      </c>
      <c r="M120" s="454">
        <v>4689</v>
      </c>
      <c r="N120" s="452">
        <v>32.22702539795678</v>
      </c>
      <c r="O120" s="526">
        <v>0.73405964056784478</v>
      </c>
      <c r="P120" s="454">
        <v>4685</v>
      </c>
      <c r="Q120" s="452">
        <v>4.1902126064255283</v>
      </c>
      <c r="R120" s="526">
        <v>0.30933000507571379</v>
      </c>
      <c r="S120" s="455">
        <v>4709</v>
      </c>
    </row>
    <row r="121" spans="1:19" ht="14.45" customHeight="1">
      <c r="A121" s="770" t="s">
        <v>514</v>
      </c>
      <c r="B121" s="770" t="s">
        <v>211</v>
      </c>
      <c r="C121" s="770" t="s">
        <v>211</v>
      </c>
      <c r="D121" s="770" t="s">
        <v>211</v>
      </c>
      <c r="E121" s="770" t="s">
        <v>211</v>
      </c>
      <c r="F121" s="770" t="s">
        <v>211</v>
      </c>
      <c r="G121" s="770" t="s">
        <v>211</v>
      </c>
      <c r="H121" s="770" t="s">
        <v>211</v>
      </c>
      <c r="I121" s="770" t="s">
        <v>211</v>
      </c>
      <c r="J121" s="770" t="s">
        <v>211</v>
      </c>
      <c r="K121" s="770" t="s">
        <v>211</v>
      </c>
      <c r="L121" s="770" t="s">
        <v>211</v>
      </c>
      <c r="M121" s="770" t="s">
        <v>211</v>
      </c>
      <c r="N121" s="770" t="s">
        <v>211</v>
      </c>
      <c r="O121" s="770" t="s">
        <v>211</v>
      </c>
      <c r="P121" s="770" t="s">
        <v>211</v>
      </c>
      <c r="Q121" s="770" t="s">
        <v>211</v>
      </c>
      <c r="R121" s="770" t="s">
        <v>211</v>
      </c>
      <c r="S121" s="770" t="s">
        <v>211</v>
      </c>
    </row>
    <row r="122" spans="1:19" s="8" customFormat="1" ht="29.1" customHeight="1">
      <c r="A122" s="771" t="s">
        <v>556</v>
      </c>
      <c r="B122" s="771" t="s">
        <v>40</v>
      </c>
      <c r="C122" s="771" t="s">
        <v>40</v>
      </c>
      <c r="D122" s="771" t="s">
        <v>40</v>
      </c>
      <c r="E122" s="771" t="s">
        <v>40</v>
      </c>
      <c r="F122" s="771" t="s">
        <v>40</v>
      </c>
      <c r="G122" s="771" t="s">
        <v>40</v>
      </c>
      <c r="H122" s="771" t="s">
        <v>40</v>
      </c>
      <c r="I122" s="771" t="s">
        <v>40</v>
      </c>
      <c r="J122" s="771" t="s">
        <v>40</v>
      </c>
      <c r="K122" s="771" t="s">
        <v>40</v>
      </c>
      <c r="L122" s="771" t="s">
        <v>40</v>
      </c>
      <c r="M122" s="771" t="s">
        <v>40</v>
      </c>
      <c r="N122" s="771" t="s">
        <v>40</v>
      </c>
      <c r="O122" s="771" t="s">
        <v>40</v>
      </c>
      <c r="P122" s="771" t="s">
        <v>40</v>
      </c>
      <c r="Q122" s="771" t="s">
        <v>40</v>
      </c>
      <c r="R122" s="771" t="s">
        <v>40</v>
      </c>
      <c r="S122" s="771" t="s">
        <v>40</v>
      </c>
    </row>
    <row r="123" spans="1:19" ht="14.45" customHeight="1">
      <c r="A123" s="770" t="s">
        <v>513</v>
      </c>
      <c r="B123" s="770" t="s">
        <v>513</v>
      </c>
      <c r="C123" s="770" t="s">
        <v>513</v>
      </c>
      <c r="D123" s="770" t="s">
        <v>513</v>
      </c>
      <c r="E123" s="770" t="s">
        <v>513</v>
      </c>
      <c r="F123" s="770" t="s">
        <v>513</v>
      </c>
      <c r="G123" s="770" t="s">
        <v>513</v>
      </c>
      <c r="H123" s="770" t="s">
        <v>513</v>
      </c>
      <c r="I123" s="770" t="s">
        <v>513</v>
      </c>
      <c r="J123" s="770" t="s">
        <v>513</v>
      </c>
      <c r="K123" s="770" t="s">
        <v>513</v>
      </c>
      <c r="L123" s="770" t="s">
        <v>513</v>
      </c>
      <c r="M123" s="770" t="s">
        <v>513</v>
      </c>
      <c r="N123" s="770" t="s">
        <v>513</v>
      </c>
      <c r="O123" s="770" t="s">
        <v>513</v>
      </c>
      <c r="P123" s="770" t="s">
        <v>513</v>
      </c>
      <c r="Q123" s="770" t="s">
        <v>513</v>
      </c>
      <c r="R123" s="770" t="s">
        <v>513</v>
      </c>
      <c r="S123" s="770" t="s">
        <v>513</v>
      </c>
    </row>
    <row r="125" spans="1:19">
      <c r="A125" s="832" t="s">
        <v>551</v>
      </c>
      <c r="B125" s="832"/>
      <c r="C125" s="832"/>
      <c r="D125" s="832"/>
      <c r="E125" s="832"/>
      <c r="F125" s="832"/>
      <c r="G125" s="832"/>
      <c r="H125" s="832"/>
      <c r="I125" s="832"/>
      <c r="J125" s="832"/>
      <c r="K125" s="832"/>
      <c r="L125" s="832"/>
      <c r="M125" s="832"/>
      <c r="N125" s="832"/>
      <c r="O125" s="832"/>
      <c r="P125" s="832"/>
      <c r="Q125" s="832"/>
      <c r="R125" s="832"/>
      <c r="S125" s="832"/>
    </row>
    <row r="126" spans="1:19" s="8" customFormat="1" ht="28.5" customHeight="1" thickBot="1">
      <c r="A126" s="868" t="s">
        <v>0</v>
      </c>
      <c r="B126" s="877" t="s">
        <v>508</v>
      </c>
      <c r="C126" s="877" t="s">
        <v>155</v>
      </c>
      <c r="D126" s="877" t="s">
        <v>155</v>
      </c>
      <c r="E126" s="877" t="s">
        <v>322</v>
      </c>
      <c r="F126" s="877" t="s">
        <v>326</v>
      </c>
      <c r="G126" s="877" t="s">
        <v>326</v>
      </c>
      <c r="H126" s="877" t="s">
        <v>323</v>
      </c>
      <c r="I126" s="877" t="s">
        <v>327</v>
      </c>
      <c r="J126" s="877" t="s">
        <v>327</v>
      </c>
      <c r="K126" s="877" t="s">
        <v>324</v>
      </c>
      <c r="L126" s="877" t="s">
        <v>328</v>
      </c>
      <c r="M126" s="877" t="s">
        <v>328</v>
      </c>
      <c r="N126" s="877" t="s">
        <v>509</v>
      </c>
      <c r="O126" s="877" t="s">
        <v>152</v>
      </c>
      <c r="P126" s="877" t="s">
        <v>152</v>
      </c>
      <c r="Q126" s="877" t="s">
        <v>511</v>
      </c>
      <c r="R126" s="877" t="s">
        <v>516</v>
      </c>
      <c r="S126" s="878" t="s">
        <v>516</v>
      </c>
    </row>
    <row r="127" spans="1:19" ht="14.45" customHeight="1" thickBot="1">
      <c r="A127" s="872" t="s">
        <v>0</v>
      </c>
      <c r="B127" s="2" t="s">
        <v>11</v>
      </c>
      <c r="C127" s="2" t="s">
        <v>37</v>
      </c>
      <c r="D127" s="12" t="s">
        <v>248</v>
      </c>
      <c r="E127" s="2" t="s">
        <v>11</v>
      </c>
      <c r="F127" s="2" t="s">
        <v>37</v>
      </c>
      <c r="G127" s="12" t="s">
        <v>248</v>
      </c>
      <c r="H127" s="2" t="s">
        <v>11</v>
      </c>
      <c r="I127" s="2" t="s">
        <v>37</v>
      </c>
      <c r="J127" s="12" t="s">
        <v>248</v>
      </c>
      <c r="K127" s="2" t="s">
        <v>11</v>
      </c>
      <c r="L127" s="2" t="s">
        <v>37</v>
      </c>
      <c r="M127" s="12" t="s">
        <v>248</v>
      </c>
      <c r="N127" s="2" t="s">
        <v>11</v>
      </c>
      <c r="O127" s="2" t="s">
        <v>37</v>
      </c>
      <c r="P127" s="12" t="s">
        <v>248</v>
      </c>
      <c r="Q127" s="2" t="s">
        <v>11</v>
      </c>
      <c r="R127" s="2" t="s">
        <v>37</v>
      </c>
      <c r="S127" s="2" t="s">
        <v>248</v>
      </c>
    </row>
    <row r="128" spans="1:19" ht="14.45" customHeight="1">
      <c r="A128" s="423" t="s">
        <v>12</v>
      </c>
      <c r="B128" s="424">
        <v>62.748809724483138</v>
      </c>
      <c r="C128" s="510">
        <v>2.581478254229622</v>
      </c>
      <c r="D128" s="426">
        <v>365</v>
      </c>
      <c r="E128" s="456">
        <v>7.3045564510606757</v>
      </c>
      <c r="F128" s="510">
        <v>1.4422946774704259</v>
      </c>
      <c r="G128" s="426">
        <v>361</v>
      </c>
      <c r="H128" s="456">
        <v>27.527656944131941</v>
      </c>
      <c r="I128" s="510">
        <v>2.4116390469075282</v>
      </c>
      <c r="J128" s="426">
        <v>365</v>
      </c>
      <c r="K128" s="424">
        <v>29.32143907751324</v>
      </c>
      <c r="L128" s="510">
        <v>2.424578415174687</v>
      </c>
      <c r="M128" s="426">
        <v>365</v>
      </c>
      <c r="N128" s="456">
        <v>20.542575304420939</v>
      </c>
      <c r="O128" s="510">
        <v>2.195088269552778</v>
      </c>
      <c r="P128" s="426">
        <v>364</v>
      </c>
      <c r="Q128" s="456">
        <v>11.03445894216212</v>
      </c>
      <c r="R128" s="510">
        <v>1.6518797769193589</v>
      </c>
      <c r="S128" s="427">
        <v>373</v>
      </c>
    </row>
    <row r="129" spans="1:19" ht="14.45" customHeight="1">
      <c r="A129" s="428" t="s">
        <v>13</v>
      </c>
      <c r="B129" s="429">
        <v>42.472059565947482</v>
      </c>
      <c r="C129" s="511">
        <v>2.8361647496927418</v>
      </c>
      <c r="D129" s="431">
        <v>333</v>
      </c>
      <c r="E129" s="457">
        <v>11.287509188023369</v>
      </c>
      <c r="F129" s="511">
        <v>1.7694320516299069</v>
      </c>
      <c r="G129" s="431">
        <v>333</v>
      </c>
      <c r="H129" s="457">
        <v>54.270251700919822</v>
      </c>
      <c r="I129" s="511">
        <v>2.8223536905874931</v>
      </c>
      <c r="J129" s="431">
        <v>336</v>
      </c>
      <c r="K129" s="429">
        <v>43.219617972765427</v>
      </c>
      <c r="L129" s="511">
        <v>2.8065404796205602</v>
      </c>
      <c r="M129" s="431">
        <v>333</v>
      </c>
      <c r="N129" s="457">
        <v>21.706078871882909</v>
      </c>
      <c r="O129" s="511">
        <v>2.309427714654118</v>
      </c>
      <c r="P129" s="431">
        <v>328</v>
      </c>
      <c r="Q129" s="457">
        <v>12.32699564086996</v>
      </c>
      <c r="R129" s="511">
        <v>1.8642417584301649</v>
      </c>
      <c r="S129" s="432">
        <v>338</v>
      </c>
    </row>
    <row r="130" spans="1:19" ht="14.45" customHeight="1">
      <c r="A130" s="423" t="s">
        <v>33</v>
      </c>
      <c r="B130" s="424">
        <v>51.621453491105939</v>
      </c>
      <c r="C130" s="510">
        <v>2.8724076834966041</v>
      </c>
      <c r="D130" s="426">
        <v>320</v>
      </c>
      <c r="E130" s="456">
        <v>24.22865423848507</v>
      </c>
      <c r="F130" s="510">
        <v>2.5100447044440068</v>
      </c>
      <c r="G130" s="426">
        <v>312</v>
      </c>
      <c r="H130" s="456">
        <v>17.71076199925491</v>
      </c>
      <c r="I130" s="510">
        <v>2.202124580107033</v>
      </c>
      <c r="J130" s="426">
        <v>318</v>
      </c>
      <c r="K130" s="424">
        <v>34.204752385889158</v>
      </c>
      <c r="L130" s="510">
        <v>2.7633206117180982</v>
      </c>
      <c r="M130" s="426">
        <v>318</v>
      </c>
      <c r="N130" s="424">
        <v>35.331328071504203</v>
      </c>
      <c r="O130" s="510">
        <v>2.7475148766187618</v>
      </c>
      <c r="P130" s="426">
        <v>316</v>
      </c>
      <c r="Q130" s="424">
        <v>15.094363955996711</v>
      </c>
      <c r="R130" s="510">
        <v>2.045141771496477</v>
      </c>
      <c r="S130" s="427">
        <v>327</v>
      </c>
    </row>
    <row r="131" spans="1:19" ht="14.45" customHeight="1">
      <c r="A131" s="428" t="s">
        <v>15</v>
      </c>
      <c r="B131" s="429">
        <v>42.429180420044233</v>
      </c>
      <c r="C131" s="511">
        <v>3.0773261809544179</v>
      </c>
      <c r="D131" s="431">
        <v>270</v>
      </c>
      <c r="E131" s="457">
        <v>23.529023010802419</v>
      </c>
      <c r="F131" s="511">
        <v>2.6313077786277761</v>
      </c>
      <c r="G131" s="431">
        <v>270</v>
      </c>
      <c r="H131" s="429">
        <v>73.887793584675549</v>
      </c>
      <c r="I131" s="511">
        <v>2.761215287249255</v>
      </c>
      <c r="J131" s="431">
        <v>273</v>
      </c>
      <c r="K131" s="429">
        <v>15.87226592422147</v>
      </c>
      <c r="L131" s="511">
        <v>2.387486105906929</v>
      </c>
      <c r="M131" s="431">
        <v>268</v>
      </c>
      <c r="N131" s="457">
        <v>30.068101106186639</v>
      </c>
      <c r="O131" s="511">
        <v>2.863986919047556</v>
      </c>
      <c r="P131" s="431">
        <v>268</v>
      </c>
      <c r="Q131" s="429">
        <v>12.985469555608081</v>
      </c>
      <c r="R131" s="511">
        <v>2.1129710155934029</v>
      </c>
      <c r="S131" s="432">
        <v>274</v>
      </c>
    </row>
    <row r="132" spans="1:19" ht="14.45" customHeight="1">
      <c r="A132" s="423" t="s">
        <v>16</v>
      </c>
      <c r="B132" s="424">
        <v>69.585767339453881</v>
      </c>
      <c r="C132" s="510">
        <v>4.9145592161458831</v>
      </c>
      <c r="D132" s="426">
        <v>105</v>
      </c>
      <c r="E132" s="456">
        <v>17.455754134889489</v>
      </c>
      <c r="F132" s="510">
        <v>3.837898806348663</v>
      </c>
      <c r="G132" s="426">
        <v>102</v>
      </c>
      <c r="H132" s="424">
        <v>25.520234210868061</v>
      </c>
      <c r="I132" s="510">
        <v>4.5629598549963406</v>
      </c>
      <c r="J132" s="426">
        <v>102</v>
      </c>
      <c r="K132" s="424">
        <v>30.285342756048092</v>
      </c>
      <c r="L132" s="510">
        <v>4.9686645362034829</v>
      </c>
      <c r="M132" s="426">
        <v>103</v>
      </c>
      <c r="N132" s="456">
        <v>22.56546271018577</v>
      </c>
      <c r="O132" s="510">
        <v>4.1973893713525756</v>
      </c>
      <c r="P132" s="426">
        <v>104</v>
      </c>
      <c r="Q132" s="456">
        <v>9.7953966764538443</v>
      </c>
      <c r="R132" s="510">
        <v>3.337479471323606</v>
      </c>
      <c r="S132" s="427">
        <v>106</v>
      </c>
    </row>
    <row r="133" spans="1:19" ht="14.45" customHeight="1">
      <c r="A133" s="428" t="s">
        <v>17</v>
      </c>
      <c r="B133" s="429">
        <v>60.053778728617921</v>
      </c>
      <c r="C133" s="511">
        <v>3.5814860796968708</v>
      </c>
      <c r="D133" s="431">
        <v>207</v>
      </c>
      <c r="E133" s="429">
        <v>21.490371628575812</v>
      </c>
      <c r="F133" s="511">
        <v>3.0415505932692288</v>
      </c>
      <c r="G133" s="431">
        <v>203</v>
      </c>
      <c r="H133" s="429">
        <v>19.029349215238749</v>
      </c>
      <c r="I133" s="511">
        <v>2.9678669249223941</v>
      </c>
      <c r="J133" s="431">
        <v>202</v>
      </c>
      <c r="K133" s="429">
        <v>62.736723754557723</v>
      </c>
      <c r="L133" s="511">
        <v>3.465461277130172</v>
      </c>
      <c r="M133" s="431">
        <v>206</v>
      </c>
      <c r="N133" s="429">
        <v>25.21375553075546</v>
      </c>
      <c r="O133" s="511">
        <v>3.1479241626947512</v>
      </c>
      <c r="P133" s="431">
        <v>200</v>
      </c>
      <c r="Q133" s="429">
        <v>4.6936580226678988</v>
      </c>
      <c r="R133" s="511">
        <v>1.409901461533928</v>
      </c>
      <c r="S133" s="432">
        <v>210</v>
      </c>
    </row>
    <row r="134" spans="1:19" ht="14.45" customHeight="1">
      <c r="A134" s="423" t="s">
        <v>18</v>
      </c>
      <c r="B134" s="424">
        <v>54.038228886130767</v>
      </c>
      <c r="C134" s="510">
        <v>2.9224712566456268</v>
      </c>
      <c r="D134" s="426">
        <v>316</v>
      </c>
      <c r="E134" s="456">
        <v>9.0573273705000901</v>
      </c>
      <c r="F134" s="510">
        <v>1.637625772007036</v>
      </c>
      <c r="G134" s="426">
        <v>314</v>
      </c>
      <c r="H134" s="456">
        <v>52.476873053832144</v>
      </c>
      <c r="I134" s="510">
        <v>2.9667362585401462</v>
      </c>
      <c r="J134" s="426">
        <v>313</v>
      </c>
      <c r="K134" s="424">
        <v>28.01013200000758</v>
      </c>
      <c r="L134" s="510">
        <v>2.6654829776775131</v>
      </c>
      <c r="M134" s="426">
        <v>314</v>
      </c>
      <c r="N134" s="456">
        <v>24.292597436752541</v>
      </c>
      <c r="O134" s="510">
        <v>2.4482322156231482</v>
      </c>
      <c r="P134" s="426">
        <v>313</v>
      </c>
      <c r="Q134" s="424">
        <v>4.9320458361896309</v>
      </c>
      <c r="R134" s="510">
        <v>1.3293387919714601</v>
      </c>
      <c r="S134" s="427">
        <v>316</v>
      </c>
    </row>
    <row r="135" spans="1:19" ht="14.45" customHeight="1">
      <c r="A135" s="428" t="s">
        <v>19</v>
      </c>
      <c r="B135" s="429">
        <v>57.973750830811532</v>
      </c>
      <c r="C135" s="511">
        <v>3.5876650073359668</v>
      </c>
      <c r="D135" s="431">
        <v>197</v>
      </c>
      <c r="E135" s="457">
        <v>22.356407523972049</v>
      </c>
      <c r="F135" s="511">
        <v>3.106929053178189</v>
      </c>
      <c r="G135" s="431">
        <v>190</v>
      </c>
      <c r="H135" s="457">
        <v>26.215844607576429</v>
      </c>
      <c r="I135" s="511">
        <v>3.2544980501604468</v>
      </c>
      <c r="J135" s="431">
        <v>192</v>
      </c>
      <c r="K135" s="429">
        <v>19.969697172510159</v>
      </c>
      <c r="L135" s="511">
        <v>2.9846796488612068</v>
      </c>
      <c r="M135" s="431">
        <v>189</v>
      </c>
      <c r="N135" s="429">
        <v>20.538101746254469</v>
      </c>
      <c r="O135" s="511">
        <v>2.919825990603421</v>
      </c>
      <c r="P135" s="431">
        <v>193</v>
      </c>
      <c r="Q135" s="429">
        <v>1.6061686865075571</v>
      </c>
      <c r="R135" s="511">
        <v>0.93132496610091253</v>
      </c>
      <c r="S135" s="432">
        <v>202</v>
      </c>
    </row>
    <row r="136" spans="1:19" ht="14.45" customHeight="1">
      <c r="A136" s="423" t="s">
        <v>20</v>
      </c>
      <c r="B136" s="424">
        <v>55.257294173181513</v>
      </c>
      <c r="C136" s="510">
        <v>2.9027370738472138</v>
      </c>
      <c r="D136" s="426">
        <v>326</v>
      </c>
      <c r="E136" s="456">
        <v>21.614196142788622</v>
      </c>
      <c r="F136" s="510">
        <v>2.3056998023575388</v>
      </c>
      <c r="G136" s="426">
        <v>324</v>
      </c>
      <c r="H136" s="456">
        <v>42.903274580362449</v>
      </c>
      <c r="I136" s="510">
        <v>2.894486464987899</v>
      </c>
      <c r="J136" s="426">
        <v>322</v>
      </c>
      <c r="K136" s="424">
        <v>22.16575443368427</v>
      </c>
      <c r="L136" s="510">
        <v>2.4863158516339601</v>
      </c>
      <c r="M136" s="426">
        <v>320</v>
      </c>
      <c r="N136" s="456">
        <v>29.320934694010791</v>
      </c>
      <c r="O136" s="510">
        <v>2.6664411113000761</v>
      </c>
      <c r="P136" s="426">
        <v>320</v>
      </c>
      <c r="Q136" s="424">
        <v>7.5877259550405789</v>
      </c>
      <c r="R136" s="510">
        <v>1.579658460981987</v>
      </c>
      <c r="S136" s="427">
        <v>327</v>
      </c>
    </row>
    <row r="137" spans="1:19" ht="14.45" customHeight="1">
      <c r="A137" s="428" t="s">
        <v>21</v>
      </c>
      <c r="B137" s="429">
        <v>65.621107271583298</v>
      </c>
      <c r="C137" s="511">
        <v>2.5883457141196669</v>
      </c>
      <c r="D137" s="431">
        <v>353</v>
      </c>
      <c r="E137" s="457">
        <v>8.9668670427540711</v>
      </c>
      <c r="F137" s="511">
        <v>1.570605229451747</v>
      </c>
      <c r="G137" s="431">
        <v>347</v>
      </c>
      <c r="H137" s="457">
        <v>37.812799370836778</v>
      </c>
      <c r="I137" s="511">
        <v>2.6646778411148371</v>
      </c>
      <c r="J137" s="431">
        <v>346</v>
      </c>
      <c r="K137" s="429">
        <v>45.554443195994807</v>
      </c>
      <c r="L137" s="511">
        <v>2.7304973710052169</v>
      </c>
      <c r="M137" s="431">
        <v>348</v>
      </c>
      <c r="N137" s="457">
        <v>21.465826123414669</v>
      </c>
      <c r="O137" s="511">
        <v>2.224774365919076</v>
      </c>
      <c r="P137" s="431">
        <v>347</v>
      </c>
      <c r="Q137" s="429">
        <v>5.3228003872645422</v>
      </c>
      <c r="R137" s="511">
        <v>1.2545934279413391</v>
      </c>
      <c r="S137" s="432">
        <v>354</v>
      </c>
    </row>
    <row r="138" spans="1:19" ht="14.45" customHeight="1">
      <c r="A138" s="423" t="s">
        <v>22</v>
      </c>
      <c r="B138" s="424">
        <v>47.722723312752478</v>
      </c>
      <c r="C138" s="510">
        <v>2.853384576488776</v>
      </c>
      <c r="D138" s="426">
        <v>331</v>
      </c>
      <c r="E138" s="424">
        <v>11.89913628388959</v>
      </c>
      <c r="F138" s="510">
        <v>1.8229380542958751</v>
      </c>
      <c r="G138" s="426">
        <v>327</v>
      </c>
      <c r="H138" s="424">
        <v>47.996888553710768</v>
      </c>
      <c r="I138" s="510">
        <v>2.849534400539568</v>
      </c>
      <c r="J138" s="426">
        <v>331</v>
      </c>
      <c r="K138" s="424">
        <v>31.141662843332419</v>
      </c>
      <c r="L138" s="510">
        <v>2.646109875833226</v>
      </c>
      <c r="M138" s="426">
        <v>334</v>
      </c>
      <c r="N138" s="424">
        <v>17.11440403423881</v>
      </c>
      <c r="O138" s="510">
        <v>2.0670765573919772</v>
      </c>
      <c r="P138" s="426">
        <v>328</v>
      </c>
      <c r="Q138" s="424">
        <v>7.2740599339325822</v>
      </c>
      <c r="R138" s="510">
        <v>1.5542713746623551</v>
      </c>
      <c r="S138" s="427">
        <v>340</v>
      </c>
    </row>
    <row r="139" spans="1:19" ht="14.45" customHeight="1">
      <c r="A139" s="428" t="s">
        <v>23</v>
      </c>
      <c r="B139" s="429">
        <v>51.253826965718808</v>
      </c>
      <c r="C139" s="511">
        <v>4.906161889932088</v>
      </c>
      <c r="D139" s="431">
        <v>112</v>
      </c>
      <c r="E139" s="429">
        <v>14.867167374501969</v>
      </c>
      <c r="F139" s="511">
        <v>3.69404324251528</v>
      </c>
      <c r="G139" s="431">
        <v>108</v>
      </c>
      <c r="H139" s="429">
        <v>36.966666239608173</v>
      </c>
      <c r="I139" s="511">
        <v>4.7518713942238788</v>
      </c>
      <c r="J139" s="431">
        <v>109</v>
      </c>
      <c r="K139" s="429">
        <v>39.921261006515877</v>
      </c>
      <c r="L139" s="511">
        <v>4.8863447677768406</v>
      </c>
      <c r="M139" s="431">
        <v>107</v>
      </c>
      <c r="N139" s="429">
        <v>24.029328798579652</v>
      </c>
      <c r="O139" s="511">
        <v>4.0777947984407463</v>
      </c>
      <c r="P139" s="431">
        <v>109</v>
      </c>
      <c r="Q139" s="429">
        <v>5.435759887090339</v>
      </c>
      <c r="R139" s="511">
        <v>2.2536554264257962</v>
      </c>
      <c r="S139" s="432">
        <v>116</v>
      </c>
    </row>
    <row r="140" spans="1:19" ht="14.45" customHeight="1">
      <c r="A140" s="423" t="s">
        <v>24</v>
      </c>
      <c r="B140" s="424">
        <v>49.141902240432728</v>
      </c>
      <c r="C140" s="510">
        <v>2.912843066246563</v>
      </c>
      <c r="D140" s="426">
        <v>308</v>
      </c>
      <c r="E140" s="456">
        <v>15.256139113872351</v>
      </c>
      <c r="F140" s="510">
        <v>2.1190277317057999</v>
      </c>
      <c r="G140" s="426">
        <v>306</v>
      </c>
      <c r="H140" s="424">
        <v>58.477526919359121</v>
      </c>
      <c r="I140" s="510">
        <v>2.8857821005055961</v>
      </c>
      <c r="J140" s="426">
        <v>306</v>
      </c>
      <c r="K140" s="424">
        <v>21.472645416341489</v>
      </c>
      <c r="L140" s="510">
        <v>2.4154692271509481</v>
      </c>
      <c r="M140" s="426">
        <v>304</v>
      </c>
      <c r="N140" s="456">
        <v>20.826486680879281</v>
      </c>
      <c r="O140" s="510">
        <v>2.351943697089999</v>
      </c>
      <c r="P140" s="426">
        <v>304</v>
      </c>
      <c r="Q140" s="424">
        <v>7.4105224050548966</v>
      </c>
      <c r="R140" s="510">
        <v>1.488519129780046</v>
      </c>
      <c r="S140" s="427">
        <v>310</v>
      </c>
    </row>
    <row r="141" spans="1:19" ht="14.45" customHeight="1">
      <c r="A141" s="428" t="s">
        <v>25</v>
      </c>
      <c r="B141" s="429">
        <v>44.148672120031947</v>
      </c>
      <c r="C141" s="511">
        <v>2.7643594294968161</v>
      </c>
      <c r="D141" s="431">
        <v>340</v>
      </c>
      <c r="E141" s="457">
        <v>15.27616495559209</v>
      </c>
      <c r="F141" s="511">
        <v>2.0106758946496579</v>
      </c>
      <c r="G141" s="431">
        <v>339</v>
      </c>
      <c r="H141" s="457">
        <v>59.892007577588302</v>
      </c>
      <c r="I141" s="511">
        <v>2.712361321000397</v>
      </c>
      <c r="J141" s="431">
        <v>343</v>
      </c>
      <c r="K141" s="429">
        <v>14.381233934996031</v>
      </c>
      <c r="L141" s="511">
        <v>1.9078090027451811</v>
      </c>
      <c r="M141" s="431">
        <v>334</v>
      </c>
      <c r="N141" s="457">
        <v>21.35254186535229</v>
      </c>
      <c r="O141" s="511">
        <v>2.2576728537980868</v>
      </c>
      <c r="P141" s="431">
        <v>338</v>
      </c>
      <c r="Q141" s="429">
        <v>16.871916248159579</v>
      </c>
      <c r="R141" s="511">
        <v>2.1195101320873211</v>
      </c>
      <c r="S141" s="432">
        <v>344</v>
      </c>
    </row>
    <row r="142" spans="1:19" ht="14.45" customHeight="1">
      <c r="A142" s="423" t="s">
        <v>26</v>
      </c>
      <c r="B142" s="424">
        <v>57.454389208128838</v>
      </c>
      <c r="C142" s="510">
        <v>2.5745860371396909</v>
      </c>
      <c r="D142" s="426">
        <v>398</v>
      </c>
      <c r="E142" s="424">
        <v>38.650852546631938</v>
      </c>
      <c r="F142" s="510">
        <v>2.561719565159486</v>
      </c>
      <c r="G142" s="426">
        <v>393</v>
      </c>
      <c r="H142" s="456">
        <v>15.289849268699641</v>
      </c>
      <c r="I142" s="510">
        <v>1.87859067652889</v>
      </c>
      <c r="J142" s="426">
        <v>391</v>
      </c>
      <c r="K142" s="424">
        <v>24.420614490656721</v>
      </c>
      <c r="L142" s="510">
        <v>2.228637706779713</v>
      </c>
      <c r="M142" s="426">
        <v>394</v>
      </c>
      <c r="N142" s="456">
        <v>27.920749205829541</v>
      </c>
      <c r="O142" s="510">
        <v>2.3425243332221402</v>
      </c>
      <c r="P142" s="426">
        <v>390</v>
      </c>
      <c r="Q142" s="456">
        <v>5.6011028208776859</v>
      </c>
      <c r="R142" s="510">
        <v>1.2136080256562349</v>
      </c>
      <c r="S142" s="427">
        <v>403</v>
      </c>
    </row>
    <row r="143" spans="1:19" ht="14.45" customHeight="1" thickBot="1">
      <c r="A143" s="441" t="s">
        <v>27</v>
      </c>
      <c r="B143" s="442">
        <v>46.387101251597642</v>
      </c>
      <c r="C143" s="514">
        <v>2.839619121825824</v>
      </c>
      <c r="D143" s="444">
        <v>320</v>
      </c>
      <c r="E143" s="519">
        <v>10.10451285330341</v>
      </c>
      <c r="F143" s="514">
        <v>1.6805062283373999</v>
      </c>
      <c r="G143" s="444">
        <v>316</v>
      </c>
      <c r="H143" s="519">
        <v>75.821444622725778</v>
      </c>
      <c r="I143" s="514">
        <v>2.4441547425811581</v>
      </c>
      <c r="J143" s="444">
        <v>326</v>
      </c>
      <c r="K143" s="442">
        <v>31.983401703216391</v>
      </c>
      <c r="L143" s="514">
        <v>2.6532212979284262</v>
      </c>
      <c r="M143" s="444">
        <v>319</v>
      </c>
      <c r="N143" s="519">
        <v>22.796837271680779</v>
      </c>
      <c r="O143" s="514">
        <v>2.3938775667342092</v>
      </c>
      <c r="P143" s="444">
        <v>314</v>
      </c>
      <c r="Q143" s="442">
        <v>3.3759335666895671</v>
      </c>
      <c r="R143" s="514">
        <v>1.073140703644117</v>
      </c>
      <c r="S143" s="445">
        <v>328</v>
      </c>
    </row>
    <row r="144" spans="1:19" ht="14.45" customHeight="1">
      <c r="A144" s="446" t="s">
        <v>28</v>
      </c>
      <c r="B144" s="447">
        <v>56.450230775462153</v>
      </c>
      <c r="C144" s="515">
        <v>1.105454329989362</v>
      </c>
      <c r="D144" s="449">
        <v>2846</v>
      </c>
      <c r="E144" s="458">
        <v>12.412933615750781</v>
      </c>
      <c r="F144" s="515">
        <v>0.69415613496356876</v>
      </c>
      <c r="G144" s="449">
        <v>2812</v>
      </c>
      <c r="H144" s="458">
        <v>40.150620556532587</v>
      </c>
      <c r="I144" s="515">
        <v>1.096629315785228</v>
      </c>
      <c r="J144" s="449">
        <v>2817</v>
      </c>
      <c r="K144" s="447">
        <v>35.888353811143062</v>
      </c>
      <c r="L144" s="515">
        <v>1.086553190308402</v>
      </c>
      <c r="M144" s="449">
        <v>2824</v>
      </c>
      <c r="N144" s="458">
        <v>22.67188800637043</v>
      </c>
      <c r="O144" s="515">
        <v>0.94075610011953836</v>
      </c>
      <c r="P144" s="449">
        <v>2803</v>
      </c>
      <c r="Q144" s="458">
        <v>8.2980226647748463</v>
      </c>
      <c r="R144" s="515">
        <v>0.63962452883927134</v>
      </c>
      <c r="S144" s="450">
        <v>2883</v>
      </c>
    </row>
    <row r="145" spans="1:64" ht="14.45" customHeight="1">
      <c r="A145" s="446" t="s">
        <v>29</v>
      </c>
      <c r="B145" s="447">
        <v>48.508873265463123</v>
      </c>
      <c r="C145" s="515">
        <v>1.2712329738843311</v>
      </c>
      <c r="D145" s="449">
        <v>1755</v>
      </c>
      <c r="E145" s="458">
        <v>18.845382878881509</v>
      </c>
      <c r="F145" s="515">
        <v>1.016328579925478</v>
      </c>
      <c r="G145" s="449">
        <v>1733</v>
      </c>
      <c r="H145" s="458">
        <v>49.85008416582091</v>
      </c>
      <c r="I145" s="515">
        <v>1.13005840113068</v>
      </c>
      <c r="J145" s="449">
        <v>1758</v>
      </c>
      <c r="K145" s="447">
        <v>24.217253107504881</v>
      </c>
      <c r="L145" s="515">
        <v>1.1121123659557539</v>
      </c>
      <c r="M145" s="449">
        <v>1732</v>
      </c>
      <c r="N145" s="458">
        <v>26.359137425916519</v>
      </c>
      <c r="O145" s="515">
        <v>1.12485344989916</v>
      </c>
      <c r="P145" s="449">
        <v>1733</v>
      </c>
      <c r="Q145" s="447">
        <v>10.562112904016541</v>
      </c>
      <c r="R145" s="515">
        <v>0.79024445278938693</v>
      </c>
      <c r="S145" s="450">
        <v>1785</v>
      </c>
    </row>
    <row r="146" spans="1:64" ht="14.45" customHeight="1">
      <c r="A146" s="451" t="s">
        <v>30</v>
      </c>
      <c r="B146" s="452">
        <v>54.947394816830368</v>
      </c>
      <c r="C146" s="526">
        <v>0.92862502965210936</v>
      </c>
      <c r="D146" s="454">
        <v>4601</v>
      </c>
      <c r="E146" s="480">
        <v>13.628225934785849</v>
      </c>
      <c r="F146" s="526">
        <v>0.59517109532801515</v>
      </c>
      <c r="G146" s="454">
        <v>4545</v>
      </c>
      <c r="H146" s="480">
        <v>41.996524247877268</v>
      </c>
      <c r="I146" s="526">
        <v>0.91393727003384384</v>
      </c>
      <c r="J146" s="454">
        <v>4575</v>
      </c>
      <c r="K146" s="452">
        <v>33.685237028231583</v>
      </c>
      <c r="L146" s="526">
        <v>0.9057219066514256</v>
      </c>
      <c r="M146" s="454">
        <v>4556</v>
      </c>
      <c r="N146" s="480">
        <v>23.370596026427801</v>
      </c>
      <c r="O146" s="526">
        <v>0.79189208359273977</v>
      </c>
      <c r="P146" s="454">
        <v>4536</v>
      </c>
      <c r="Q146" s="480">
        <v>8.7281539872460367</v>
      </c>
      <c r="R146" s="526">
        <v>0.53938852572976648</v>
      </c>
      <c r="S146" s="455">
        <v>4668</v>
      </c>
    </row>
    <row r="147" spans="1:64" ht="14.45" customHeight="1">
      <c r="A147" s="770" t="s">
        <v>212</v>
      </c>
      <c r="B147" s="770" t="s">
        <v>329</v>
      </c>
      <c r="C147" s="770" t="s">
        <v>329</v>
      </c>
      <c r="D147" s="770" t="s">
        <v>329</v>
      </c>
      <c r="E147" s="770" t="s">
        <v>329</v>
      </c>
      <c r="F147" s="770" t="s">
        <v>329</v>
      </c>
      <c r="G147" s="770" t="s">
        <v>329</v>
      </c>
      <c r="H147" s="770" t="s">
        <v>329</v>
      </c>
      <c r="I147" s="770" t="s">
        <v>329</v>
      </c>
      <c r="J147" s="770" t="s">
        <v>329</v>
      </c>
      <c r="K147" s="770" t="s">
        <v>329</v>
      </c>
      <c r="L147" s="770" t="s">
        <v>329</v>
      </c>
      <c r="M147" s="770" t="s">
        <v>329</v>
      </c>
      <c r="N147" s="770" t="s">
        <v>329</v>
      </c>
      <c r="O147" s="770" t="s">
        <v>329</v>
      </c>
      <c r="P147" s="770" t="s">
        <v>329</v>
      </c>
      <c r="Q147" s="770" t="s">
        <v>329</v>
      </c>
      <c r="R147" s="770" t="s">
        <v>329</v>
      </c>
      <c r="S147" s="770" t="s">
        <v>329</v>
      </c>
    </row>
    <row r="148" spans="1:64" ht="24" customHeight="1">
      <c r="A148" s="771" t="s">
        <v>517</v>
      </c>
      <c r="B148" s="771" t="s">
        <v>40</v>
      </c>
      <c r="C148" s="771" t="s">
        <v>40</v>
      </c>
      <c r="D148" s="771" t="s">
        <v>40</v>
      </c>
      <c r="E148" s="771" t="s">
        <v>40</v>
      </c>
      <c r="F148" s="771" t="s">
        <v>40</v>
      </c>
      <c r="G148" s="771" t="s">
        <v>40</v>
      </c>
      <c r="H148" s="771" t="s">
        <v>40</v>
      </c>
      <c r="I148" s="771" t="s">
        <v>40</v>
      </c>
      <c r="J148" s="771" t="s">
        <v>40</v>
      </c>
      <c r="K148" s="771" t="s">
        <v>40</v>
      </c>
      <c r="L148" s="771" t="s">
        <v>40</v>
      </c>
      <c r="M148" s="771" t="s">
        <v>40</v>
      </c>
      <c r="N148" s="771" t="s">
        <v>40</v>
      </c>
      <c r="O148" s="771" t="s">
        <v>40</v>
      </c>
      <c r="P148" s="771" t="s">
        <v>40</v>
      </c>
      <c r="Q148" s="771" t="s">
        <v>40</v>
      </c>
      <c r="R148" s="771" t="s">
        <v>40</v>
      </c>
      <c r="S148" s="771" t="s">
        <v>40</v>
      </c>
    </row>
    <row r="149" spans="1:64" ht="14.45" customHeight="1">
      <c r="A149" s="770" t="s">
        <v>518</v>
      </c>
      <c r="B149" s="770" t="s">
        <v>518</v>
      </c>
      <c r="C149" s="770" t="s">
        <v>518</v>
      </c>
      <c r="D149" s="770" t="s">
        <v>518</v>
      </c>
      <c r="E149" s="770" t="s">
        <v>518</v>
      </c>
      <c r="F149" s="770" t="s">
        <v>518</v>
      </c>
      <c r="G149" s="770" t="s">
        <v>518</v>
      </c>
      <c r="H149" s="770" t="s">
        <v>518</v>
      </c>
      <c r="I149" s="770" t="s">
        <v>518</v>
      </c>
      <c r="J149" s="770" t="s">
        <v>518</v>
      </c>
      <c r="K149" s="770" t="s">
        <v>518</v>
      </c>
      <c r="L149" s="770" t="s">
        <v>518</v>
      </c>
      <c r="M149" s="770" t="s">
        <v>518</v>
      </c>
      <c r="N149" s="770" t="s">
        <v>518</v>
      </c>
      <c r="O149" s="770" t="s">
        <v>518</v>
      </c>
      <c r="P149" s="770" t="s">
        <v>518</v>
      </c>
      <c r="Q149" s="770" t="s">
        <v>518</v>
      </c>
      <c r="R149" s="770" t="s">
        <v>518</v>
      </c>
      <c r="S149" s="770" t="s">
        <v>518</v>
      </c>
    </row>
    <row r="150" spans="1:64">
      <c r="A150" s="192"/>
      <c r="B150" s="192"/>
      <c r="C150" s="192"/>
      <c r="D150" s="192"/>
      <c r="E150" s="192"/>
      <c r="F150" s="192"/>
      <c r="G150" s="192"/>
      <c r="H150" s="192"/>
      <c r="I150" s="192"/>
      <c r="J150" s="192"/>
      <c r="K150" s="192"/>
      <c r="L150" s="192"/>
      <c r="M150" s="192"/>
      <c r="N150" s="192"/>
      <c r="O150" s="192"/>
      <c r="P150" s="192"/>
    </row>
    <row r="151" spans="1:64" ht="23.25">
      <c r="A151" s="861">
        <v>2020</v>
      </c>
      <c r="B151" s="861"/>
      <c r="C151" s="861"/>
      <c r="D151" s="861"/>
      <c r="E151" s="861"/>
      <c r="F151" s="861"/>
      <c r="G151" s="861"/>
      <c r="H151" s="861"/>
      <c r="I151" s="861"/>
      <c r="J151" s="861"/>
      <c r="K151" s="861"/>
      <c r="L151" s="861"/>
      <c r="M151" s="861"/>
      <c r="N151" s="861"/>
      <c r="O151" s="861"/>
      <c r="P151" s="861"/>
      <c r="Q151" s="861"/>
      <c r="R151" s="861"/>
      <c r="S151" s="861"/>
      <c r="T151" s="861"/>
      <c r="U151" s="861"/>
      <c r="V151" s="861"/>
      <c r="W151" s="861"/>
      <c r="X151" s="861"/>
      <c r="Y151" s="861"/>
      <c r="Z151" s="861"/>
      <c r="AA151" s="861"/>
      <c r="AB151" s="861"/>
      <c r="AC151" s="861"/>
      <c r="AD151" s="861"/>
      <c r="AE151" s="861"/>
      <c r="AF151" s="861"/>
      <c r="AG151" s="861"/>
      <c r="AH151" s="861"/>
      <c r="AI151" s="861"/>
      <c r="AJ151" s="861"/>
      <c r="AK151" s="861"/>
      <c r="AL151" s="861"/>
      <c r="AM151" s="861"/>
      <c r="AN151" s="861"/>
      <c r="AO151" s="861"/>
      <c r="AP151" s="861"/>
      <c r="AQ151" s="861"/>
      <c r="AR151" s="861"/>
      <c r="AS151" s="861"/>
      <c r="AT151" s="861"/>
      <c r="AU151" s="861"/>
      <c r="AV151" s="861"/>
      <c r="AW151" s="861"/>
      <c r="AX151" s="861"/>
      <c r="AY151" s="861"/>
      <c r="AZ151" s="861"/>
      <c r="BA151" s="861"/>
      <c r="BB151" s="861"/>
      <c r="BC151" s="861"/>
      <c r="BD151" s="861"/>
      <c r="BE151" s="861"/>
      <c r="BF151" s="861"/>
      <c r="BG151" s="861"/>
      <c r="BH151" s="861"/>
      <c r="BI151" s="861"/>
      <c r="BJ151" s="861"/>
      <c r="BK151" s="861"/>
      <c r="BL151" s="861"/>
    </row>
    <row r="153" spans="1:64" ht="46.5" customHeight="1">
      <c r="A153" s="779" t="s">
        <v>552</v>
      </c>
      <c r="B153" s="833"/>
      <c r="C153" s="833"/>
      <c r="D153" s="833"/>
    </row>
    <row r="154" spans="1:64" ht="15.75" thickBot="1">
      <c r="A154" s="766" t="s">
        <v>0</v>
      </c>
      <c r="B154" s="768" t="s">
        <v>477</v>
      </c>
      <c r="C154" s="859" t="s">
        <v>478</v>
      </c>
      <c r="D154" s="856" t="s">
        <v>478</v>
      </c>
    </row>
    <row r="155" spans="1:64" ht="15.75" thickBot="1">
      <c r="A155" s="767" t="s">
        <v>0</v>
      </c>
      <c r="B155" s="17" t="s">
        <v>11</v>
      </c>
      <c r="C155" s="17" t="s">
        <v>37</v>
      </c>
      <c r="D155" s="17" t="s">
        <v>248</v>
      </c>
    </row>
    <row r="156" spans="1:64">
      <c r="A156" s="423" t="s">
        <v>12</v>
      </c>
      <c r="B156" s="424">
        <v>75.221445853498992</v>
      </c>
      <c r="C156" s="510">
        <v>8.172542346498215</v>
      </c>
      <c r="D156" s="427">
        <v>28</v>
      </c>
    </row>
    <row r="157" spans="1:64">
      <c r="A157" s="428" t="s">
        <v>13</v>
      </c>
      <c r="B157" s="429">
        <v>88.282948883217131</v>
      </c>
      <c r="C157" s="511">
        <v>4.5768182042334491</v>
      </c>
      <c r="D157" s="432">
        <v>57</v>
      </c>
    </row>
    <row r="158" spans="1:64">
      <c r="A158" s="423" t="s">
        <v>33</v>
      </c>
      <c r="B158" s="433" t="s">
        <v>38</v>
      </c>
      <c r="C158" s="512" t="s">
        <v>38</v>
      </c>
      <c r="D158" s="436" t="s">
        <v>38</v>
      </c>
    </row>
    <row r="159" spans="1:64">
      <c r="A159" s="428" t="s">
        <v>15</v>
      </c>
      <c r="B159" s="429">
        <v>100</v>
      </c>
      <c r="C159" s="687" t="s">
        <v>712</v>
      </c>
      <c r="D159" s="432">
        <v>11</v>
      </c>
    </row>
    <row r="160" spans="1:64">
      <c r="A160" s="423" t="s">
        <v>16</v>
      </c>
      <c r="B160" s="433" t="s">
        <v>38</v>
      </c>
      <c r="C160" s="512" t="s">
        <v>38</v>
      </c>
      <c r="D160" s="436" t="s">
        <v>38</v>
      </c>
    </row>
    <row r="161" spans="1:4">
      <c r="A161" s="428" t="s">
        <v>17</v>
      </c>
      <c r="B161" s="437" t="s">
        <v>38</v>
      </c>
      <c r="C161" s="513" t="s">
        <v>38</v>
      </c>
      <c r="D161" s="440" t="s">
        <v>38</v>
      </c>
    </row>
    <row r="162" spans="1:4">
      <c r="A162" s="423" t="s">
        <v>18</v>
      </c>
      <c r="B162" s="424">
        <v>100</v>
      </c>
      <c r="C162" s="686" t="s">
        <v>712</v>
      </c>
      <c r="D162" s="427">
        <v>17</v>
      </c>
    </row>
    <row r="163" spans="1:4">
      <c r="A163" s="428" t="s">
        <v>19</v>
      </c>
      <c r="B163" s="437" t="s">
        <v>38</v>
      </c>
      <c r="C163" s="513" t="s">
        <v>38</v>
      </c>
      <c r="D163" s="440" t="s">
        <v>38</v>
      </c>
    </row>
    <row r="164" spans="1:4">
      <c r="A164" s="423" t="s">
        <v>20</v>
      </c>
      <c r="B164" s="424">
        <v>81.526793921530938</v>
      </c>
      <c r="C164" s="512">
        <v>6.8880788245861826</v>
      </c>
      <c r="D164" s="427">
        <v>32</v>
      </c>
    </row>
    <row r="165" spans="1:4">
      <c r="A165" s="428" t="s">
        <v>21</v>
      </c>
      <c r="B165" s="429">
        <v>76.550124375891386</v>
      </c>
      <c r="C165" s="513">
        <v>4.0634604993688059</v>
      </c>
      <c r="D165" s="432">
        <v>111</v>
      </c>
    </row>
    <row r="166" spans="1:4">
      <c r="A166" s="423" t="s">
        <v>22</v>
      </c>
      <c r="B166" s="424">
        <v>90.512274263191443</v>
      </c>
      <c r="C166" s="512">
        <v>6.3855096007926164</v>
      </c>
      <c r="D166" s="427">
        <v>22</v>
      </c>
    </row>
    <row r="167" spans="1:4">
      <c r="A167" s="428" t="s">
        <v>23</v>
      </c>
      <c r="B167" s="437" t="s">
        <v>38</v>
      </c>
      <c r="C167" s="513" t="s">
        <v>38</v>
      </c>
      <c r="D167" s="440" t="s">
        <v>38</v>
      </c>
    </row>
    <row r="168" spans="1:4">
      <c r="A168" s="423" t="s">
        <v>24</v>
      </c>
      <c r="B168" s="433" t="s">
        <v>38</v>
      </c>
      <c r="C168" s="512" t="s">
        <v>38</v>
      </c>
      <c r="D168" s="436" t="s">
        <v>38</v>
      </c>
    </row>
    <row r="169" spans="1:4">
      <c r="A169" s="428" t="s">
        <v>25</v>
      </c>
      <c r="B169" s="429">
        <v>90.223230067849542</v>
      </c>
      <c r="C169" s="513">
        <v>9.3132334581946647</v>
      </c>
      <c r="D169" s="432">
        <v>10</v>
      </c>
    </row>
    <row r="170" spans="1:4">
      <c r="A170" s="423" t="s">
        <v>26</v>
      </c>
      <c r="B170" s="433" t="s">
        <v>38</v>
      </c>
      <c r="C170" s="512" t="s">
        <v>38</v>
      </c>
      <c r="D170" s="436" t="s">
        <v>38</v>
      </c>
    </row>
    <row r="171" spans="1:4" ht="15.75" thickBot="1">
      <c r="A171" s="441" t="s">
        <v>27</v>
      </c>
      <c r="B171" s="442">
        <v>100</v>
      </c>
      <c r="C171" s="692" t="s">
        <v>712</v>
      </c>
      <c r="D171" s="445">
        <v>20</v>
      </c>
    </row>
    <row r="172" spans="1:4">
      <c r="A172" s="446" t="s">
        <v>28</v>
      </c>
      <c r="B172" s="447">
        <v>80.697760638242158</v>
      </c>
      <c r="C172" s="515">
        <v>2.4058767484910311</v>
      </c>
      <c r="D172" s="450">
        <v>281</v>
      </c>
    </row>
    <row r="173" spans="1:4">
      <c r="A173" s="446" t="s">
        <v>29</v>
      </c>
      <c r="B173" s="447">
        <v>81.663768372005151</v>
      </c>
      <c r="C173" s="515">
        <v>5.8083518825623663</v>
      </c>
      <c r="D173" s="450">
        <v>59</v>
      </c>
    </row>
    <row r="174" spans="1:4">
      <c r="A174" s="451" t="s">
        <v>30</v>
      </c>
      <c r="B174" s="452">
        <v>80.853190667190006</v>
      </c>
      <c r="C174" s="526">
        <v>2.223819846318706</v>
      </c>
      <c r="D174" s="455">
        <v>340</v>
      </c>
    </row>
    <row r="175" spans="1:4" s="8" customFormat="1" ht="29.1" customHeight="1">
      <c r="A175" s="771" t="s">
        <v>479</v>
      </c>
      <c r="B175" s="771" t="s">
        <v>479</v>
      </c>
      <c r="C175" s="771" t="s">
        <v>479</v>
      </c>
      <c r="D175" s="771" t="s">
        <v>479</v>
      </c>
    </row>
    <row r="176" spans="1:4" s="8" customFormat="1" ht="56.45" customHeight="1">
      <c r="A176" s="771" t="s">
        <v>76</v>
      </c>
      <c r="B176" s="771" t="s">
        <v>40</v>
      </c>
      <c r="C176" s="771" t="s">
        <v>40</v>
      </c>
      <c r="D176" s="771" t="s">
        <v>40</v>
      </c>
    </row>
    <row r="177" spans="1:6" s="8" customFormat="1" ht="31.7" customHeight="1">
      <c r="A177" s="771" t="s">
        <v>168</v>
      </c>
      <c r="B177" s="771" t="s">
        <v>168</v>
      </c>
      <c r="C177" s="771" t="s">
        <v>168</v>
      </c>
      <c r="D177" s="771" t="s">
        <v>168</v>
      </c>
    </row>
    <row r="179" spans="1:6" s="8" customFormat="1" ht="29.45" customHeight="1">
      <c r="A179" s="846" t="s">
        <v>553</v>
      </c>
      <c r="B179" s="846"/>
      <c r="C179" s="846"/>
      <c r="D179" s="846"/>
      <c r="E179" s="846"/>
      <c r="F179" s="846"/>
    </row>
    <row r="180" spans="1:6" ht="15.75" thickBot="1">
      <c r="A180" s="868" t="s">
        <v>0</v>
      </c>
      <c r="B180" s="870" t="s">
        <v>482</v>
      </c>
      <c r="C180" s="864" t="s">
        <v>100</v>
      </c>
      <c r="D180" s="864" t="s">
        <v>100</v>
      </c>
      <c r="E180" s="864" t="s">
        <v>100</v>
      </c>
      <c r="F180" s="879" t="s">
        <v>100</v>
      </c>
    </row>
    <row r="181" spans="1:6" s="8" customFormat="1" ht="43.5" customHeight="1" thickBot="1">
      <c r="A181" s="872" t="s">
        <v>0</v>
      </c>
      <c r="B181" s="862" t="s">
        <v>483</v>
      </c>
      <c r="C181" s="862" t="s">
        <v>206</v>
      </c>
      <c r="D181" s="862" t="s">
        <v>484</v>
      </c>
      <c r="E181" s="862" t="s">
        <v>207</v>
      </c>
      <c r="F181" s="575"/>
    </row>
    <row r="182" spans="1:6" ht="15.75" thickBot="1">
      <c r="A182" s="872" t="s">
        <v>0</v>
      </c>
      <c r="B182" s="13" t="s">
        <v>11</v>
      </c>
      <c r="C182" s="191" t="s">
        <v>37</v>
      </c>
      <c r="D182" s="13" t="s">
        <v>11</v>
      </c>
      <c r="E182" s="191" t="s">
        <v>37</v>
      </c>
      <c r="F182" s="13" t="s">
        <v>248</v>
      </c>
    </row>
    <row r="183" spans="1:6">
      <c r="A183" s="481" t="s">
        <v>12</v>
      </c>
      <c r="B183" s="459">
        <v>33.812694102276907</v>
      </c>
      <c r="C183" s="460">
        <v>10.53115200784034</v>
      </c>
      <c r="D183" s="459">
        <v>66.187305897723107</v>
      </c>
      <c r="E183" s="460">
        <v>10.53115200784034</v>
      </c>
      <c r="F183" s="482">
        <v>20</v>
      </c>
    </row>
    <row r="184" spans="1:6">
      <c r="A184" s="483" t="s">
        <v>13</v>
      </c>
      <c r="B184" s="462">
        <v>88.982125757480361</v>
      </c>
      <c r="C184" s="463">
        <v>4.6811378897392704</v>
      </c>
      <c r="D184" s="462">
        <v>11.017874242519641</v>
      </c>
      <c r="E184" s="463">
        <v>4.6811378897392704</v>
      </c>
      <c r="F184" s="484">
        <v>48</v>
      </c>
    </row>
    <row r="185" spans="1:6">
      <c r="A185" s="481" t="s">
        <v>33</v>
      </c>
      <c r="B185" s="537" t="s">
        <v>38</v>
      </c>
      <c r="C185" s="538" t="s">
        <v>38</v>
      </c>
      <c r="D185" s="537" t="s">
        <v>38</v>
      </c>
      <c r="E185" s="538" t="s">
        <v>38</v>
      </c>
      <c r="F185" s="547" t="s">
        <v>38</v>
      </c>
    </row>
    <row r="186" spans="1:6">
      <c r="A186" s="483" t="s">
        <v>15</v>
      </c>
      <c r="B186" s="462">
        <v>100</v>
      </c>
      <c r="C186" s="650" t="s">
        <v>712</v>
      </c>
      <c r="D186" s="540">
        <v>0</v>
      </c>
      <c r="E186" s="650" t="s">
        <v>712</v>
      </c>
      <c r="F186" s="484">
        <v>11</v>
      </c>
    </row>
    <row r="187" spans="1:6">
      <c r="A187" s="481" t="s">
        <v>16</v>
      </c>
      <c r="B187" s="537" t="s">
        <v>38</v>
      </c>
      <c r="C187" s="538" t="s">
        <v>38</v>
      </c>
      <c r="D187" s="537" t="s">
        <v>38</v>
      </c>
      <c r="E187" s="538" t="s">
        <v>38</v>
      </c>
      <c r="F187" s="547" t="s">
        <v>38</v>
      </c>
    </row>
    <row r="188" spans="1:6">
      <c r="A188" s="483" t="s">
        <v>17</v>
      </c>
      <c r="B188" s="540" t="s">
        <v>38</v>
      </c>
      <c r="C188" s="541" t="s">
        <v>38</v>
      </c>
      <c r="D188" s="540" t="s">
        <v>38</v>
      </c>
      <c r="E188" s="541" t="s">
        <v>38</v>
      </c>
      <c r="F188" s="548" t="s">
        <v>38</v>
      </c>
    </row>
    <row r="189" spans="1:6">
      <c r="A189" s="481" t="s">
        <v>18</v>
      </c>
      <c r="B189" s="459">
        <v>52.667513777410782</v>
      </c>
      <c r="C189" s="538">
        <v>12.199249577656429</v>
      </c>
      <c r="D189" s="537">
        <v>47.332486222589218</v>
      </c>
      <c r="E189" s="538">
        <v>12.199249577656429</v>
      </c>
      <c r="F189" s="482">
        <v>17</v>
      </c>
    </row>
    <row r="190" spans="1:6">
      <c r="A190" s="483" t="s">
        <v>19</v>
      </c>
      <c r="B190" s="540" t="s">
        <v>38</v>
      </c>
      <c r="C190" s="541" t="s">
        <v>38</v>
      </c>
      <c r="D190" s="540" t="s">
        <v>38</v>
      </c>
      <c r="E190" s="541" t="s">
        <v>38</v>
      </c>
      <c r="F190" s="548" t="s">
        <v>38</v>
      </c>
    </row>
    <row r="191" spans="1:6">
      <c r="A191" s="481" t="s">
        <v>20</v>
      </c>
      <c r="B191" s="459">
        <v>80.045464555989867</v>
      </c>
      <c r="C191" s="538">
        <v>8.01610441878214</v>
      </c>
      <c r="D191" s="537">
        <v>19.954535444010109</v>
      </c>
      <c r="E191" s="538">
        <v>8.0161044187821417</v>
      </c>
      <c r="F191" s="482">
        <v>25</v>
      </c>
    </row>
    <row r="192" spans="1:6">
      <c r="A192" s="483" t="s">
        <v>21</v>
      </c>
      <c r="B192" s="462">
        <v>33.851978111032899</v>
      </c>
      <c r="C192" s="541">
        <v>5.2622256149247626</v>
      </c>
      <c r="D192" s="540">
        <v>66.148021888967151</v>
      </c>
      <c r="E192" s="541">
        <v>5.2622256149247617</v>
      </c>
      <c r="F192" s="484">
        <v>82</v>
      </c>
    </row>
    <row r="193" spans="1:64">
      <c r="A193" s="481" t="s">
        <v>22</v>
      </c>
      <c r="B193" s="459">
        <v>29.65617503792323</v>
      </c>
      <c r="C193" s="538">
        <v>10.34686485718591</v>
      </c>
      <c r="D193" s="537">
        <v>70.343824962076752</v>
      </c>
      <c r="E193" s="538">
        <v>10.34686485718591</v>
      </c>
      <c r="F193" s="482">
        <v>20</v>
      </c>
    </row>
    <row r="194" spans="1:64">
      <c r="A194" s="483" t="s">
        <v>23</v>
      </c>
      <c r="B194" s="540" t="s">
        <v>38</v>
      </c>
      <c r="C194" s="541" t="s">
        <v>38</v>
      </c>
      <c r="D194" s="540" t="s">
        <v>38</v>
      </c>
      <c r="E194" s="541" t="s">
        <v>38</v>
      </c>
      <c r="F194" s="548" t="s">
        <v>38</v>
      </c>
    </row>
    <row r="195" spans="1:64">
      <c r="A195" s="481" t="s">
        <v>24</v>
      </c>
      <c r="B195" s="537" t="s">
        <v>38</v>
      </c>
      <c r="C195" s="538" t="s">
        <v>38</v>
      </c>
      <c r="D195" s="537" t="s">
        <v>38</v>
      </c>
      <c r="E195" s="538" t="s">
        <v>38</v>
      </c>
      <c r="F195" s="547" t="s">
        <v>38</v>
      </c>
    </row>
    <row r="196" spans="1:64">
      <c r="A196" s="483" t="s">
        <v>25</v>
      </c>
      <c r="B196" s="462">
        <v>100</v>
      </c>
      <c r="C196" s="650" t="s">
        <v>712</v>
      </c>
      <c r="D196" s="540">
        <v>0</v>
      </c>
      <c r="E196" s="650" t="s">
        <v>712</v>
      </c>
      <c r="F196" s="484">
        <v>9</v>
      </c>
    </row>
    <row r="197" spans="1:64">
      <c r="A197" s="481" t="s">
        <v>26</v>
      </c>
      <c r="B197" s="537" t="s">
        <v>38</v>
      </c>
      <c r="C197" s="538" t="s">
        <v>38</v>
      </c>
      <c r="D197" s="537" t="s">
        <v>38</v>
      </c>
      <c r="E197" s="538" t="s">
        <v>38</v>
      </c>
      <c r="F197" s="547" t="s">
        <v>38</v>
      </c>
    </row>
    <row r="198" spans="1:64" ht="15.75" thickBot="1">
      <c r="A198" s="487" t="s">
        <v>27</v>
      </c>
      <c r="B198" s="468">
        <v>79.614333364279972</v>
      </c>
      <c r="C198" s="469">
        <v>9.1027458103200551</v>
      </c>
      <c r="D198" s="468">
        <v>20.38566663572001</v>
      </c>
      <c r="E198" s="469">
        <v>9.1027458103200551</v>
      </c>
      <c r="F198" s="488">
        <v>20</v>
      </c>
    </row>
    <row r="199" spans="1:64">
      <c r="A199" s="549" t="s">
        <v>28</v>
      </c>
      <c r="B199" s="543">
        <v>53.853311947368553</v>
      </c>
      <c r="C199" s="544">
        <v>3.4133622449265748</v>
      </c>
      <c r="D199" s="543">
        <v>46.146688052631333</v>
      </c>
      <c r="E199" s="544">
        <v>3.4133622449265748</v>
      </c>
      <c r="F199" s="550">
        <v>219</v>
      </c>
    </row>
    <row r="200" spans="1:64">
      <c r="A200" s="549" t="s">
        <v>29</v>
      </c>
      <c r="B200" s="543">
        <v>93.199827677749298</v>
      </c>
      <c r="C200" s="544">
        <v>3.3246750346836209</v>
      </c>
      <c r="D200" s="543">
        <v>6.8001723222506651</v>
      </c>
      <c r="E200" s="544">
        <v>3.3246750346836209</v>
      </c>
      <c r="F200" s="550">
        <v>49</v>
      </c>
    </row>
    <row r="201" spans="1:64">
      <c r="A201" s="489" t="s">
        <v>30</v>
      </c>
      <c r="B201" s="471">
        <v>60.327932396465592</v>
      </c>
      <c r="C201" s="472">
        <v>3.0397619795227659</v>
      </c>
      <c r="D201" s="471">
        <v>39.672067603534323</v>
      </c>
      <c r="E201" s="472">
        <v>3.0397619795227659</v>
      </c>
      <c r="F201" s="490">
        <v>268</v>
      </c>
    </row>
    <row r="202" spans="1:64">
      <c r="A202" s="770" t="s">
        <v>485</v>
      </c>
      <c r="B202" s="770" t="s">
        <v>68</v>
      </c>
      <c r="C202" s="770" t="s">
        <v>68</v>
      </c>
      <c r="D202" s="770" t="s">
        <v>68</v>
      </c>
      <c r="E202" s="770" t="s">
        <v>68</v>
      </c>
      <c r="F202" s="770" t="s">
        <v>68</v>
      </c>
    </row>
    <row r="203" spans="1:64" s="8" customFormat="1" ht="48" customHeight="1">
      <c r="A203" s="771" t="s">
        <v>319</v>
      </c>
      <c r="B203" s="771" t="s">
        <v>40</v>
      </c>
      <c r="C203" s="771" t="s">
        <v>40</v>
      </c>
      <c r="D203" s="771" t="s">
        <v>40</v>
      </c>
      <c r="E203" s="771" t="s">
        <v>40</v>
      </c>
      <c r="F203" s="771" t="s">
        <v>40</v>
      </c>
    </row>
    <row r="204" spans="1:64" s="8" customFormat="1" ht="29.1" customHeight="1">
      <c r="A204" s="771" t="s">
        <v>213</v>
      </c>
      <c r="B204" s="771" t="s">
        <v>213</v>
      </c>
      <c r="C204" s="771" t="s">
        <v>213</v>
      </c>
      <c r="D204" s="771" t="s">
        <v>213</v>
      </c>
      <c r="E204" s="771" t="s">
        <v>213</v>
      </c>
      <c r="F204" s="771" t="s">
        <v>213</v>
      </c>
    </row>
    <row r="205" spans="1:64" s="8" customFormat="1" ht="14.45" customHeight="1">
      <c r="A205" s="215"/>
      <c r="B205" s="215"/>
      <c r="C205" s="215"/>
      <c r="D205" s="215"/>
      <c r="E205" s="215"/>
      <c r="F205" s="215"/>
    </row>
    <row r="206" spans="1:64">
      <c r="A206" s="904" t="s">
        <v>554</v>
      </c>
      <c r="B206" s="904"/>
      <c r="C206" s="904"/>
      <c r="D206" s="904"/>
      <c r="E206" s="904"/>
      <c r="F206" s="904"/>
      <c r="G206" s="904"/>
      <c r="H206" s="904"/>
      <c r="I206" s="904"/>
      <c r="J206" s="904"/>
      <c r="K206" s="904"/>
      <c r="L206" s="904"/>
      <c r="M206" s="904"/>
      <c r="N206" s="904"/>
      <c r="O206" s="904"/>
      <c r="P206" s="904"/>
      <c r="Q206" s="904"/>
      <c r="R206" s="904"/>
      <c r="S206" s="904"/>
      <c r="T206" s="904"/>
      <c r="U206" s="904"/>
      <c r="V206" s="904"/>
      <c r="W206" s="904"/>
      <c r="X206" s="904"/>
      <c r="Y206" s="904"/>
      <c r="Z206" s="904"/>
      <c r="AA206" s="904"/>
      <c r="AB206" s="904"/>
      <c r="AC206" s="904"/>
      <c r="AD206" s="904"/>
      <c r="AE206" s="904"/>
      <c r="AF206" s="904"/>
      <c r="AG206" s="904"/>
      <c r="AH206" s="904"/>
      <c r="AI206" s="904"/>
      <c r="AJ206" s="904"/>
      <c r="AK206" s="904"/>
      <c r="AL206" s="904"/>
      <c r="AM206" s="904"/>
      <c r="AN206" s="904"/>
      <c r="AO206" s="904"/>
      <c r="AP206" s="904"/>
      <c r="AQ206" s="904"/>
      <c r="AR206" s="904"/>
      <c r="AS206" s="904"/>
      <c r="AT206" s="904"/>
      <c r="AU206" s="904"/>
      <c r="AV206" s="904"/>
      <c r="AW206" s="904"/>
      <c r="AX206" s="904"/>
      <c r="AY206" s="904"/>
      <c r="AZ206" s="904"/>
      <c r="BA206" s="904"/>
      <c r="BB206" s="904"/>
      <c r="BC206" s="904"/>
      <c r="BD206" s="904"/>
      <c r="BE206" s="904"/>
      <c r="BF206" s="904"/>
      <c r="BG206" s="904"/>
      <c r="BH206" s="904"/>
      <c r="BI206" s="904"/>
      <c r="BJ206" s="904"/>
      <c r="BK206" s="904"/>
      <c r="BL206" s="904"/>
    </row>
    <row r="207" spans="1:64" ht="28.5" customHeight="1" thickBot="1">
      <c r="A207" s="868" t="s">
        <v>0</v>
      </c>
      <c r="B207" s="870" t="s">
        <v>495</v>
      </c>
      <c r="C207" s="864" t="s">
        <v>488</v>
      </c>
      <c r="D207" s="864" t="s">
        <v>488</v>
      </c>
      <c r="E207" s="864" t="s">
        <v>488</v>
      </c>
      <c r="F207" s="864" t="s">
        <v>488</v>
      </c>
      <c r="G207" s="864" t="s">
        <v>488</v>
      </c>
      <c r="H207" s="880" t="s">
        <v>488</v>
      </c>
      <c r="I207" s="864" t="s">
        <v>496</v>
      </c>
      <c r="J207" s="864" t="s">
        <v>489</v>
      </c>
      <c r="K207" s="864" t="s">
        <v>489</v>
      </c>
      <c r="L207" s="864" t="s">
        <v>489</v>
      </c>
      <c r="M207" s="864" t="s">
        <v>489</v>
      </c>
      <c r="N207" s="864" t="s">
        <v>489</v>
      </c>
      <c r="O207" s="880" t="s">
        <v>489</v>
      </c>
      <c r="P207" s="864" t="s">
        <v>497</v>
      </c>
      <c r="Q207" s="864" t="s">
        <v>490</v>
      </c>
      <c r="R207" s="864" t="s">
        <v>490</v>
      </c>
      <c r="S207" s="864" t="s">
        <v>490</v>
      </c>
      <c r="T207" s="864" t="s">
        <v>490</v>
      </c>
      <c r="U207" s="864" t="s">
        <v>490</v>
      </c>
      <c r="V207" s="880" t="s">
        <v>490</v>
      </c>
      <c r="W207" s="864" t="s">
        <v>498</v>
      </c>
      <c r="X207" s="864" t="s">
        <v>491</v>
      </c>
      <c r="Y207" s="864" t="s">
        <v>491</v>
      </c>
      <c r="Z207" s="864" t="s">
        <v>491</v>
      </c>
      <c r="AA207" s="864" t="s">
        <v>491</v>
      </c>
      <c r="AB207" s="864" t="s">
        <v>491</v>
      </c>
      <c r="AC207" s="880" t="s">
        <v>491</v>
      </c>
      <c r="AD207" s="864" t="s">
        <v>492</v>
      </c>
      <c r="AE207" s="864" t="s">
        <v>492</v>
      </c>
      <c r="AF207" s="864" t="s">
        <v>492</v>
      </c>
      <c r="AG207" s="864" t="s">
        <v>492</v>
      </c>
      <c r="AH207" s="864" t="s">
        <v>492</v>
      </c>
      <c r="AI207" s="864" t="s">
        <v>492</v>
      </c>
      <c r="AJ207" s="880" t="s">
        <v>492</v>
      </c>
      <c r="AK207" s="864" t="s">
        <v>320</v>
      </c>
      <c r="AL207" s="864" t="s">
        <v>320</v>
      </c>
      <c r="AM207" s="864" t="s">
        <v>320</v>
      </c>
      <c r="AN207" s="864" t="s">
        <v>320</v>
      </c>
      <c r="AO207" s="864" t="s">
        <v>320</v>
      </c>
      <c r="AP207" s="864" t="s">
        <v>320</v>
      </c>
      <c r="AQ207" s="880" t="s">
        <v>320</v>
      </c>
      <c r="AR207" s="870" t="s">
        <v>504</v>
      </c>
      <c r="AS207" s="870" t="s">
        <v>500</v>
      </c>
      <c r="AT207" s="870" t="s">
        <v>500</v>
      </c>
      <c r="AU207" s="870" t="s">
        <v>500</v>
      </c>
      <c r="AV207" s="870" t="s">
        <v>500</v>
      </c>
      <c r="AW207" s="870" t="s">
        <v>500</v>
      </c>
      <c r="AX207" s="894" t="s">
        <v>500</v>
      </c>
      <c r="AY207" s="864" t="s">
        <v>501</v>
      </c>
      <c r="AZ207" s="864" t="s">
        <v>501</v>
      </c>
      <c r="BA207" s="864" t="s">
        <v>501</v>
      </c>
      <c r="BB207" s="864" t="s">
        <v>501</v>
      </c>
      <c r="BC207" s="864" t="s">
        <v>501</v>
      </c>
      <c r="BD207" s="864" t="s">
        <v>501</v>
      </c>
      <c r="BE207" s="880" t="s">
        <v>501</v>
      </c>
      <c r="BF207" s="864" t="s">
        <v>502</v>
      </c>
      <c r="BG207" s="864" t="s">
        <v>502</v>
      </c>
      <c r="BH207" s="864" t="s">
        <v>502</v>
      </c>
      <c r="BI207" s="864" t="s">
        <v>502</v>
      </c>
      <c r="BJ207" s="864" t="s">
        <v>502</v>
      </c>
      <c r="BK207" s="864" t="s">
        <v>502</v>
      </c>
      <c r="BL207" s="879" t="s">
        <v>502</v>
      </c>
    </row>
    <row r="208" spans="1:64" s="8" customFormat="1" ht="29.1" customHeight="1" thickBot="1">
      <c r="A208" s="872" t="s">
        <v>0</v>
      </c>
      <c r="B208" s="867" t="s">
        <v>505</v>
      </c>
      <c r="C208" s="867" t="s">
        <v>505</v>
      </c>
      <c r="D208" s="867" t="s">
        <v>506</v>
      </c>
      <c r="E208" s="867" t="s">
        <v>506</v>
      </c>
      <c r="F208" s="867" t="s">
        <v>507</v>
      </c>
      <c r="G208" s="867" t="s">
        <v>507</v>
      </c>
      <c r="H208" s="534"/>
      <c r="I208" s="867" t="s">
        <v>505</v>
      </c>
      <c r="J208" s="867" t="s">
        <v>505</v>
      </c>
      <c r="K208" s="867" t="s">
        <v>506</v>
      </c>
      <c r="L208" s="867" t="s">
        <v>506</v>
      </c>
      <c r="M208" s="867" t="s">
        <v>507</v>
      </c>
      <c r="N208" s="867" t="s">
        <v>507</v>
      </c>
      <c r="O208" s="534"/>
      <c r="P208" s="867" t="s">
        <v>505</v>
      </c>
      <c r="Q208" s="867" t="s">
        <v>505</v>
      </c>
      <c r="R208" s="867" t="s">
        <v>506</v>
      </c>
      <c r="S208" s="867" t="s">
        <v>506</v>
      </c>
      <c r="T208" s="867" t="s">
        <v>507</v>
      </c>
      <c r="U208" s="867" t="s">
        <v>507</v>
      </c>
      <c r="V208" s="534"/>
      <c r="W208" s="867" t="s">
        <v>505</v>
      </c>
      <c r="X208" s="867" t="s">
        <v>505</v>
      </c>
      <c r="Y208" s="867" t="s">
        <v>506</v>
      </c>
      <c r="Z208" s="867" t="s">
        <v>506</v>
      </c>
      <c r="AA208" s="867" t="s">
        <v>507</v>
      </c>
      <c r="AB208" s="867" t="s">
        <v>507</v>
      </c>
      <c r="AC208" s="534"/>
      <c r="AD208" s="867" t="s">
        <v>505</v>
      </c>
      <c r="AE208" s="867" t="s">
        <v>505</v>
      </c>
      <c r="AF208" s="867" t="s">
        <v>506</v>
      </c>
      <c r="AG208" s="867" t="s">
        <v>506</v>
      </c>
      <c r="AH208" s="867" t="s">
        <v>507</v>
      </c>
      <c r="AI208" s="867" t="s">
        <v>507</v>
      </c>
      <c r="AJ208" s="534"/>
      <c r="AK208" s="867" t="s">
        <v>505</v>
      </c>
      <c r="AL208" s="867" t="s">
        <v>505</v>
      </c>
      <c r="AM208" s="867" t="s">
        <v>506</v>
      </c>
      <c r="AN208" s="867" t="s">
        <v>506</v>
      </c>
      <c r="AO208" s="867" t="s">
        <v>507</v>
      </c>
      <c r="AP208" s="867" t="s">
        <v>507</v>
      </c>
      <c r="AQ208" s="534"/>
      <c r="AR208" s="867" t="s">
        <v>505</v>
      </c>
      <c r="AS208" s="867" t="s">
        <v>505</v>
      </c>
      <c r="AT208" s="867" t="s">
        <v>506</v>
      </c>
      <c r="AU208" s="867" t="s">
        <v>506</v>
      </c>
      <c r="AV208" s="867" t="s">
        <v>507</v>
      </c>
      <c r="AW208" s="867" t="s">
        <v>507</v>
      </c>
      <c r="AX208" s="534"/>
      <c r="AY208" s="867" t="s">
        <v>505</v>
      </c>
      <c r="AZ208" s="867" t="s">
        <v>505</v>
      </c>
      <c r="BA208" s="867" t="s">
        <v>506</v>
      </c>
      <c r="BB208" s="867" t="s">
        <v>506</v>
      </c>
      <c r="BC208" s="867" t="s">
        <v>507</v>
      </c>
      <c r="BD208" s="867" t="s">
        <v>507</v>
      </c>
      <c r="BE208" s="534"/>
      <c r="BF208" s="867" t="s">
        <v>505</v>
      </c>
      <c r="BG208" s="867" t="s">
        <v>505</v>
      </c>
      <c r="BH208" s="867" t="s">
        <v>506</v>
      </c>
      <c r="BI208" s="867" t="s">
        <v>506</v>
      </c>
      <c r="BJ208" s="867" t="s">
        <v>507</v>
      </c>
      <c r="BK208" s="867" t="s">
        <v>507</v>
      </c>
      <c r="BL208" s="535"/>
    </row>
    <row r="209" spans="1:64" ht="14.45" customHeight="1" thickBot="1">
      <c r="A209" s="872" t="s">
        <v>0</v>
      </c>
      <c r="B209" s="170" t="s">
        <v>11</v>
      </c>
      <c r="C209" s="193" t="s">
        <v>37</v>
      </c>
      <c r="D209" s="170" t="s">
        <v>11</v>
      </c>
      <c r="E209" s="193" t="s">
        <v>37</v>
      </c>
      <c r="F209" s="170" t="s">
        <v>11</v>
      </c>
      <c r="G209" s="193" t="s">
        <v>37</v>
      </c>
      <c r="H209" s="193" t="s">
        <v>248</v>
      </c>
      <c r="I209" s="170" t="s">
        <v>11</v>
      </c>
      <c r="J209" s="193" t="s">
        <v>37</v>
      </c>
      <c r="K209" s="170" t="s">
        <v>11</v>
      </c>
      <c r="L209" s="193" t="s">
        <v>37</v>
      </c>
      <c r="M209" s="170" t="s">
        <v>11</v>
      </c>
      <c r="N209" s="193" t="s">
        <v>37</v>
      </c>
      <c r="O209" s="193" t="s">
        <v>248</v>
      </c>
      <c r="P209" s="170" t="s">
        <v>11</v>
      </c>
      <c r="Q209" s="193" t="s">
        <v>37</v>
      </c>
      <c r="R209" s="170" t="s">
        <v>11</v>
      </c>
      <c r="S209" s="193" t="s">
        <v>37</v>
      </c>
      <c r="T209" s="170" t="s">
        <v>11</v>
      </c>
      <c r="U209" s="193" t="s">
        <v>37</v>
      </c>
      <c r="V209" s="193" t="s">
        <v>248</v>
      </c>
      <c r="W209" s="170" t="s">
        <v>11</v>
      </c>
      <c r="X209" s="193" t="s">
        <v>37</v>
      </c>
      <c r="Y209" s="170" t="s">
        <v>11</v>
      </c>
      <c r="Z209" s="193" t="s">
        <v>37</v>
      </c>
      <c r="AA209" s="170" t="s">
        <v>11</v>
      </c>
      <c r="AB209" s="193" t="s">
        <v>37</v>
      </c>
      <c r="AC209" s="193" t="s">
        <v>248</v>
      </c>
      <c r="AD209" s="170" t="s">
        <v>11</v>
      </c>
      <c r="AE209" s="193" t="s">
        <v>37</v>
      </c>
      <c r="AF209" s="170" t="s">
        <v>11</v>
      </c>
      <c r="AG209" s="193" t="s">
        <v>37</v>
      </c>
      <c r="AH209" s="170" t="s">
        <v>11</v>
      </c>
      <c r="AI209" s="193" t="s">
        <v>37</v>
      </c>
      <c r="AJ209" s="193" t="s">
        <v>248</v>
      </c>
      <c r="AK209" s="170" t="s">
        <v>11</v>
      </c>
      <c r="AL209" s="193" t="s">
        <v>37</v>
      </c>
      <c r="AM209" s="170" t="s">
        <v>11</v>
      </c>
      <c r="AN209" s="193" t="s">
        <v>37</v>
      </c>
      <c r="AO209" s="170" t="s">
        <v>11</v>
      </c>
      <c r="AP209" s="193" t="s">
        <v>37</v>
      </c>
      <c r="AQ209" s="193" t="s">
        <v>248</v>
      </c>
      <c r="AR209" s="170" t="s">
        <v>11</v>
      </c>
      <c r="AS209" s="193" t="s">
        <v>37</v>
      </c>
      <c r="AT209" s="170" t="s">
        <v>11</v>
      </c>
      <c r="AU209" s="193" t="s">
        <v>37</v>
      </c>
      <c r="AV209" s="170" t="s">
        <v>11</v>
      </c>
      <c r="AW209" s="193" t="s">
        <v>37</v>
      </c>
      <c r="AX209" s="193" t="s">
        <v>248</v>
      </c>
      <c r="AY209" s="170" t="s">
        <v>11</v>
      </c>
      <c r="AZ209" s="193" t="s">
        <v>37</v>
      </c>
      <c r="BA209" s="170" t="s">
        <v>11</v>
      </c>
      <c r="BB209" s="193" t="s">
        <v>37</v>
      </c>
      <c r="BC209" s="170" t="s">
        <v>11</v>
      </c>
      <c r="BD209" s="193" t="s">
        <v>37</v>
      </c>
      <c r="BE209" s="193" t="s">
        <v>248</v>
      </c>
      <c r="BF209" s="170" t="s">
        <v>11</v>
      </c>
      <c r="BG209" s="193" t="s">
        <v>37</v>
      </c>
      <c r="BH209" s="170" t="s">
        <v>11</v>
      </c>
      <c r="BI209" s="193" t="s">
        <v>37</v>
      </c>
      <c r="BJ209" s="170" t="s">
        <v>11</v>
      </c>
      <c r="BK209" s="193" t="s">
        <v>37</v>
      </c>
      <c r="BL209" s="170" t="s">
        <v>248</v>
      </c>
    </row>
    <row r="210" spans="1:64" ht="14.45" customHeight="1">
      <c r="A210" s="423" t="s">
        <v>12</v>
      </c>
      <c r="B210" s="433">
        <v>92.915863771910935</v>
      </c>
      <c r="C210" s="434">
        <v>4.8326388003853653</v>
      </c>
      <c r="D210" s="433">
        <v>3.4952740142447269</v>
      </c>
      <c r="E210" s="434">
        <v>3.4385436433294139</v>
      </c>
      <c r="F210" s="433">
        <v>3.5888622138443518</v>
      </c>
      <c r="G210" s="434">
        <v>3.52718628630205</v>
      </c>
      <c r="H210" s="435">
        <v>29</v>
      </c>
      <c r="I210" s="433">
        <v>35.222416717580693</v>
      </c>
      <c r="J210" s="434">
        <v>9.0345542560597565</v>
      </c>
      <c r="K210" s="433">
        <v>29.736203580182131</v>
      </c>
      <c r="L210" s="434">
        <v>8.7839343906132594</v>
      </c>
      <c r="M210" s="433">
        <v>35.041379702237187</v>
      </c>
      <c r="N210" s="434">
        <v>9.0109008216817603</v>
      </c>
      <c r="O210" s="435">
        <v>28</v>
      </c>
      <c r="P210" s="433">
        <v>75.226967024387534</v>
      </c>
      <c r="Q210" s="434">
        <v>8.1124705615008104</v>
      </c>
      <c r="R210" s="433">
        <v>21.277758961367759</v>
      </c>
      <c r="S210" s="434">
        <v>7.7029390742116108</v>
      </c>
      <c r="T210" s="433">
        <v>3.4952740142447269</v>
      </c>
      <c r="U210" s="434">
        <v>3.4384438350875639</v>
      </c>
      <c r="V210" s="435">
        <v>29</v>
      </c>
      <c r="W210" s="433">
        <v>83.179085114020083</v>
      </c>
      <c r="X210" s="434">
        <v>6.8701790254444646</v>
      </c>
      <c r="Y210" s="433">
        <v>16.820914885979921</v>
      </c>
      <c r="Z210" s="434">
        <v>6.8701790254444646</v>
      </c>
      <c r="AA210" s="433">
        <v>0</v>
      </c>
      <c r="AB210" s="649" t="s">
        <v>712</v>
      </c>
      <c r="AC210" s="435">
        <v>30</v>
      </c>
      <c r="AD210" s="433">
        <v>13.82901316095522</v>
      </c>
      <c r="AE210" s="434">
        <v>6.4317687766995553</v>
      </c>
      <c r="AF210" s="433">
        <v>65.289095902344201</v>
      </c>
      <c r="AG210" s="434">
        <v>8.8803007285047926</v>
      </c>
      <c r="AH210" s="433">
        <v>20.881890936700611</v>
      </c>
      <c r="AI210" s="434">
        <v>7.591640693396311</v>
      </c>
      <c r="AJ210" s="435">
        <v>29</v>
      </c>
      <c r="AK210" s="433">
        <v>62.503205766244363</v>
      </c>
      <c r="AL210" s="434">
        <v>8.9196298034472523</v>
      </c>
      <c r="AM210" s="433">
        <v>16.89584675684436</v>
      </c>
      <c r="AN210" s="434">
        <v>6.9232389692204341</v>
      </c>
      <c r="AO210" s="433">
        <v>20.600947476911291</v>
      </c>
      <c r="AP210" s="434">
        <v>7.4937848238925469</v>
      </c>
      <c r="AQ210" s="435">
        <v>30</v>
      </c>
      <c r="AR210" s="433">
        <v>53.445635166352027</v>
      </c>
      <c r="AS210" s="434">
        <v>9.468985565287273</v>
      </c>
      <c r="AT210" s="433">
        <v>42.879593280957849</v>
      </c>
      <c r="AU210" s="434">
        <v>9.3933154154303917</v>
      </c>
      <c r="AV210" s="433">
        <v>3.6747715526901259</v>
      </c>
      <c r="AW210" s="434">
        <v>3.6106276187242332</v>
      </c>
      <c r="AX210" s="435">
        <v>28</v>
      </c>
      <c r="AY210" s="433">
        <v>41.400186727709823</v>
      </c>
      <c r="AZ210" s="434">
        <v>9.1881879601528222</v>
      </c>
      <c r="BA210" s="433">
        <v>54.377450260777593</v>
      </c>
      <c r="BB210" s="434">
        <v>9.3052854262197524</v>
      </c>
      <c r="BC210" s="433">
        <v>4.2223630115126056</v>
      </c>
      <c r="BD210" s="434">
        <v>4.1223274492855628</v>
      </c>
      <c r="BE210" s="435">
        <v>29</v>
      </c>
      <c r="BF210" s="433">
        <v>35.565383116131628</v>
      </c>
      <c r="BG210" s="434">
        <v>9.0708099573716208</v>
      </c>
      <c r="BH210" s="433">
        <v>60.687539458815877</v>
      </c>
      <c r="BI210" s="434">
        <v>9.2645192840125308</v>
      </c>
      <c r="BJ210" s="433">
        <v>3.7470774250525092</v>
      </c>
      <c r="BK210" s="434">
        <v>3.6787638770591191</v>
      </c>
      <c r="BL210" s="436">
        <v>28</v>
      </c>
    </row>
    <row r="211" spans="1:64" ht="14.45" customHeight="1">
      <c r="A211" s="428" t="s">
        <v>13</v>
      </c>
      <c r="B211" s="437">
        <v>93.031611433760261</v>
      </c>
      <c r="C211" s="438">
        <v>4.0107384050723107</v>
      </c>
      <c r="D211" s="437">
        <v>5.0514204841309791</v>
      </c>
      <c r="E211" s="438">
        <v>3.6066320513952679</v>
      </c>
      <c r="F211" s="437">
        <v>1.91696808210876</v>
      </c>
      <c r="G211" s="438">
        <v>1.901343930818526</v>
      </c>
      <c r="H211" s="439">
        <v>54</v>
      </c>
      <c r="I211" s="437">
        <v>82.551139142462432</v>
      </c>
      <c r="J211" s="438">
        <v>5.4136493706833191</v>
      </c>
      <c r="K211" s="437">
        <v>7.447765480141511</v>
      </c>
      <c r="L211" s="438">
        <v>3.5919901816422022</v>
      </c>
      <c r="M211" s="437">
        <v>10.00109537739606</v>
      </c>
      <c r="N211" s="438">
        <v>4.432859807281905</v>
      </c>
      <c r="O211" s="439">
        <v>54</v>
      </c>
      <c r="P211" s="437">
        <v>72.489816504697686</v>
      </c>
      <c r="Q211" s="438">
        <v>6.1103753094533806</v>
      </c>
      <c r="R211" s="437">
        <v>21.87309076218007</v>
      </c>
      <c r="S211" s="438">
        <v>5.6380855174626019</v>
      </c>
      <c r="T211" s="437">
        <v>5.6370927331222447</v>
      </c>
      <c r="U211" s="438">
        <v>3.1678511350540561</v>
      </c>
      <c r="V211" s="439">
        <v>54</v>
      </c>
      <c r="W211" s="437">
        <v>82.557040893414722</v>
      </c>
      <c r="X211" s="438">
        <v>5.0654481057864018</v>
      </c>
      <c r="Y211" s="437">
        <v>15.56160520245065</v>
      </c>
      <c r="Z211" s="438">
        <v>4.8171072664668886</v>
      </c>
      <c r="AA211" s="437">
        <v>1.881353904134599</v>
      </c>
      <c r="AB211" s="438">
        <v>1.8662777458059341</v>
      </c>
      <c r="AC211" s="439">
        <v>55</v>
      </c>
      <c r="AD211" s="437">
        <v>33.42481964912006</v>
      </c>
      <c r="AE211" s="438">
        <v>6.5125370457236569</v>
      </c>
      <c r="AF211" s="437">
        <v>41.656898752272639</v>
      </c>
      <c r="AG211" s="438">
        <v>6.7398862789876031</v>
      </c>
      <c r="AH211" s="437">
        <v>24.918281598607301</v>
      </c>
      <c r="AI211" s="438">
        <v>5.8482120773461919</v>
      </c>
      <c r="AJ211" s="439">
        <v>55</v>
      </c>
      <c r="AK211" s="437">
        <v>44.977532443772638</v>
      </c>
      <c r="AL211" s="438">
        <v>6.9319932531487636</v>
      </c>
      <c r="AM211" s="437">
        <v>32.869045130968182</v>
      </c>
      <c r="AN211" s="438">
        <v>6.4571821870155874</v>
      </c>
      <c r="AO211" s="437">
        <v>22.153422425259169</v>
      </c>
      <c r="AP211" s="438">
        <v>5.9786155837683488</v>
      </c>
      <c r="AQ211" s="439">
        <v>53</v>
      </c>
      <c r="AR211" s="437">
        <v>74.065918603733223</v>
      </c>
      <c r="AS211" s="438">
        <v>5.8486682423327014</v>
      </c>
      <c r="AT211" s="437">
        <v>24.083284604553299</v>
      </c>
      <c r="AU211" s="438">
        <v>5.6924415189578941</v>
      </c>
      <c r="AV211" s="437">
        <v>1.850796791713508</v>
      </c>
      <c r="AW211" s="438">
        <v>1.8362478668842721</v>
      </c>
      <c r="AX211" s="439">
        <v>56</v>
      </c>
      <c r="AY211" s="437">
        <v>59.933184901221829</v>
      </c>
      <c r="AZ211" s="438">
        <v>6.9247167717805782</v>
      </c>
      <c r="BA211" s="437">
        <v>40.066815098778193</v>
      </c>
      <c r="BB211" s="438">
        <v>6.9247167717805782</v>
      </c>
      <c r="BC211" s="437">
        <v>0</v>
      </c>
      <c r="BD211" s="650" t="s">
        <v>712</v>
      </c>
      <c r="BE211" s="439">
        <v>53</v>
      </c>
      <c r="BF211" s="437">
        <v>19.15466008583503</v>
      </c>
      <c r="BG211" s="438">
        <v>5.457076889916884</v>
      </c>
      <c r="BH211" s="437">
        <v>75.256553348461679</v>
      </c>
      <c r="BI211" s="438">
        <v>5.9609782118455552</v>
      </c>
      <c r="BJ211" s="437">
        <v>5.588786565703284</v>
      </c>
      <c r="BK211" s="438">
        <v>3.150243584619786</v>
      </c>
      <c r="BL211" s="440">
        <v>55</v>
      </c>
    </row>
    <row r="212" spans="1:64" ht="14.45" customHeight="1">
      <c r="A212" s="423" t="s">
        <v>33</v>
      </c>
      <c r="B212" s="433" t="s">
        <v>38</v>
      </c>
      <c r="C212" s="434" t="s">
        <v>38</v>
      </c>
      <c r="D212" s="433" t="s">
        <v>38</v>
      </c>
      <c r="E212" s="434" t="s">
        <v>38</v>
      </c>
      <c r="F212" s="433" t="s">
        <v>38</v>
      </c>
      <c r="G212" s="434" t="s">
        <v>38</v>
      </c>
      <c r="H212" s="435" t="s">
        <v>38</v>
      </c>
      <c r="I212" s="433" t="s">
        <v>38</v>
      </c>
      <c r="J212" s="434" t="s">
        <v>38</v>
      </c>
      <c r="K212" s="433" t="s">
        <v>38</v>
      </c>
      <c r="L212" s="434" t="s">
        <v>38</v>
      </c>
      <c r="M212" s="433" t="s">
        <v>38</v>
      </c>
      <c r="N212" s="434" t="s">
        <v>38</v>
      </c>
      <c r="O212" s="435" t="s">
        <v>38</v>
      </c>
      <c r="P212" s="433" t="s">
        <v>38</v>
      </c>
      <c r="Q212" s="434" t="s">
        <v>38</v>
      </c>
      <c r="R212" s="433" t="s">
        <v>38</v>
      </c>
      <c r="S212" s="434" t="s">
        <v>38</v>
      </c>
      <c r="T212" s="433" t="s">
        <v>38</v>
      </c>
      <c r="U212" s="434" t="s">
        <v>38</v>
      </c>
      <c r="V212" s="435" t="s">
        <v>38</v>
      </c>
      <c r="W212" s="433" t="s">
        <v>38</v>
      </c>
      <c r="X212" s="434" t="s">
        <v>38</v>
      </c>
      <c r="Y212" s="433" t="s">
        <v>38</v>
      </c>
      <c r="Z212" s="434" t="s">
        <v>38</v>
      </c>
      <c r="AA212" s="433" t="s">
        <v>38</v>
      </c>
      <c r="AB212" s="434" t="s">
        <v>38</v>
      </c>
      <c r="AC212" s="435" t="s">
        <v>38</v>
      </c>
      <c r="AD212" s="433" t="s">
        <v>38</v>
      </c>
      <c r="AE212" s="434" t="s">
        <v>38</v>
      </c>
      <c r="AF212" s="433" t="s">
        <v>38</v>
      </c>
      <c r="AG212" s="434" t="s">
        <v>38</v>
      </c>
      <c r="AH212" s="433" t="s">
        <v>38</v>
      </c>
      <c r="AI212" s="434" t="s">
        <v>38</v>
      </c>
      <c r="AJ212" s="435" t="s">
        <v>38</v>
      </c>
      <c r="AK212" s="433" t="s">
        <v>38</v>
      </c>
      <c r="AL212" s="434" t="s">
        <v>38</v>
      </c>
      <c r="AM212" s="433" t="s">
        <v>38</v>
      </c>
      <c r="AN212" s="434" t="s">
        <v>38</v>
      </c>
      <c r="AO212" s="433" t="s">
        <v>38</v>
      </c>
      <c r="AP212" s="434" t="s">
        <v>38</v>
      </c>
      <c r="AQ212" s="435" t="s">
        <v>38</v>
      </c>
      <c r="AR212" s="433" t="s">
        <v>38</v>
      </c>
      <c r="AS212" s="434" t="s">
        <v>38</v>
      </c>
      <c r="AT212" s="433" t="s">
        <v>38</v>
      </c>
      <c r="AU212" s="434" t="s">
        <v>38</v>
      </c>
      <c r="AV212" s="433" t="s">
        <v>38</v>
      </c>
      <c r="AW212" s="434" t="s">
        <v>38</v>
      </c>
      <c r="AX212" s="435" t="s">
        <v>38</v>
      </c>
      <c r="AY212" s="433" t="s">
        <v>38</v>
      </c>
      <c r="AZ212" s="434" t="s">
        <v>38</v>
      </c>
      <c r="BA212" s="433" t="s">
        <v>38</v>
      </c>
      <c r="BB212" s="434" t="s">
        <v>38</v>
      </c>
      <c r="BC212" s="433" t="s">
        <v>38</v>
      </c>
      <c r="BD212" s="434" t="s">
        <v>38</v>
      </c>
      <c r="BE212" s="435" t="s">
        <v>38</v>
      </c>
      <c r="BF212" s="433" t="s">
        <v>38</v>
      </c>
      <c r="BG212" s="434" t="s">
        <v>38</v>
      </c>
      <c r="BH212" s="433" t="s">
        <v>38</v>
      </c>
      <c r="BI212" s="434" t="s">
        <v>38</v>
      </c>
      <c r="BJ212" s="433" t="s">
        <v>38</v>
      </c>
      <c r="BK212" s="434" t="s">
        <v>38</v>
      </c>
      <c r="BL212" s="436" t="s">
        <v>38</v>
      </c>
    </row>
    <row r="213" spans="1:64" ht="14.45" customHeight="1">
      <c r="A213" s="428" t="s">
        <v>15</v>
      </c>
      <c r="B213" s="437">
        <v>78.612789940877974</v>
      </c>
      <c r="C213" s="438">
        <v>13.634998138658339</v>
      </c>
      <c r="D213" s="437">
        <v>21.387210059122019</v>
      </c>
      <c r="E213" s="438">
        <v>13.634998138658339</v>
      </c>
      <c r="F213" s="437">
        <v>0</v>
      </c>
      <c r="G213" s="650" t="s">
        <v>712</v>
      </c>
      <c r="H213" s="439">
        <v>9</v>
      </c>
      <c r="I213" s="437">
        <v>9.7967777640867499</v>
      </c>
      <c r="J213" s="438">
        <v>9.3406340812788056</v>
      </c>
      <c r="K213" s="437">
        <v>33.91290434018854</v>
      </c>
      <c r="L213" s="438">
        <v>15.64811636247731</v>
      </c>
      <c r="M213" s="437">
        <v>56.290317895724733</v>
      </c>
      <c r="N213" s="438">
        <v>16.051427678863622</v>
      </c>
      <c r="O213" s="439">
        <v>10</v>
      </c>
      <c r="P213" s="437">
        <v>12.71158544634392</v>
      </c>
      <c r="Q213" s="438">
        <v>11.79053018977449</v>
      </c>
      <c r="R213" s="437">
        <v>42.754602522009357</v>
      </c>
      <c r="S213" s="438">
        <v>16.48837390062274</v>
      </c>
      <c r="T213" s="437">
        <v>44.533812031646718</v>
      </c>
      <c r="U213" s="438">
        <v>16.654614950291041</v>
      </c>
      <c r="V213" s="439">
        <v>9</v>
      </c>
      <c r="W213" s="437">
        <v>8.9257702554530898</v>
      </c>
      <c r="X213" s="438">
        <v>8.5475286902408989</v>
      </c>
      <c r="Y213" s="437">
        <v>62.585330944430481</v>
      </c>
      <c r="Z213" s="438">
        <v>14.792504152417299</v>
      </c>
      <c r="AA213" s="437">
        <v>28.48889880011642</v>
      </c>
      <c r="AB213" s="438">
        <v>13.87506931982827</v>
      </c>
      <c r="AC213" s="439">
        <v>11</v>
      </c>
      <c r="AD213" s="437">
        <v>9.2304445827979116</v>
      </c>
      <c r="AE213" s="438">
        <v>8.910934171776999</v>
      </c>
      <c r="AF213" s="437">
        <v>30.818588350612139</v>
      </c>
      <c r="AG213" s="438">
        <v>15.193581357770221</v>
      </c>
      <c r="AH213" s="437">
        <v>59.950967066589932</v>
      </c>
      <c r="AI213" s="438">
        <v>16.235297680606031</v>
      </c>
      <c r="AJ213" s="439">
        <v>9</v>
      </c>
      <c r="AK213" s="437">
        <v>47.957496136036738</v>
      </c>
      <c r="AL213" s="438">
        <v>15.960339788433741</v>
      </c>
      <c r="AM213" s="437">
        <v>41.085731300090949</v>
      </c>
      <c r="AN213" s="438">
        <v>15.864316879598981</v>
      </c>
      <c r="AO213" s="437">
        <v>10.956772563872301</v>
      </c>
      <c r="AP213" s="438">
        <v>10.311931285931999</v>
      </c>
      <c r="AQ213" s="439">
        <v>10</v>
      </c>
      <c r="AR213" s="437">
        <v>57.918974921769717</v>
      </c>
      <c r="AS213" s="438">
        <v>18.010979713697409</v>
      </c>
      <c r="AT213" s="437">
        <v>28.501632462921929</v>
      </c>
      <c r="AU213" s="438">
        <v>16.935433714962119</v>
      </c>
      <c r="AV213" s="437">
        <v>13.57939261530834</v>
      </c>
      <c r="AW213" s="438">
        <v>12.58862734315489</v>
      </c>
      <c r="AX213" s="439">
        <v>8</v>
      </c>
      <c r="AY213" s="437">
        <v>55.25086439000745</v>
      </c>
      <c r="AZ213" s="438">
        <v>18.98249452287558</v>
      </c>
      <c r="BA213" s="437">
        <v>28.366875178437368</v>
      </c>
      <c r="BB213" s="438">
        <v>17.063825841813209</v>
      </c>
      <c r="BC213" s="437">
        <v>16.38226043155516</v>
      </c>
      <c r="BD213" s="438">
        <v>14.826465622846699</v>
      </c>
      <c r="BE213" s="439">
        <v>7</v>
      </c>
      <c r="BF213" s="437">
        <v>40.941232352138393</v>
      </c>
      <c r="BG213" s="438">
        <v>16.379147186166762</v>
      </c>
      <c r="BH213" s="437">
        <v>46.919411310427613</v>
      </c>
      <c r="BI213" s="438">
        <v>16.92324526043366</v>
      </c>
      <c r="BJ213" s="437">
        <v>12.139356337433989</v>
      </c>
      <c r="BK213" s="438">
        <v>11.346928944478041</v>
      </c>
      <c r="BL213" s="440">
        <v>9</v>
      </c>
    </row>
    <row r="214" spans="1:64" ht="14.45" customHeight="1">
      <c r="A214" s="423" t="s">
        <v>16</v>
      </c>
      <c r="B214" s="433" t="s">
        <v>38</v>
      </c>
      <c r="C214" s="434" t="s">
        <v>38</v>
      </c>
      <c r="D214" s="433" t="s">
        <v>38</v>
      </c>
      <c r="E214" s="434" t="s">
        <v>38</v>
      </c>
      <c r="F214" s="433" t="s">
        <v>38</v>
      </c>
      <c r="G214" s="434" t="s">
        <v>38</v>
      </c>
      <c r="H214" s="435" t="s">
        <v>38</v>
      </c>
      <c r="I214" s="433" t="s">
        <v>38</v>
      </c>
      <c r="J214" s="434" t="s">
        <v>38</v>
      </c>
      <c r="K214" s="433" t="s">
        <v>38</v>
      </c>
      <c r="L214" s="434" t="s">
        <v>38</v>
      </c>
      <c r="M214" s="433" t="s">
        <v>38</v>
      </c>
      <c r="N214" s="434" t="s">
        <v>38</v>
      </c>
      <c r="O214" s="435" t="s">
        <v>38</v>
      </c>
      <c r="P214" s="433" t="s">
        <v>38</v>
      </c>
      <c r="Q214" s="434" t="s">
        <v>38</v>
      </c>
      <c r="R214" s="433" t="s">
        <v>38</v>
      </c>
      <c r="S214" s="434" t="s">
        <v>38</v>
      </c>
      <c r="T214" s="433" t="s">
        <v>38</v>
      </c>
      <c r="U214" s="434" t="s">
        <v>38</v>
      </c>
      <c r="V214" s="435" t="s">
        <v>38</v>
      </c>
      <c r="W214" s="433" t="s">
        <v>38</v>
      </c>
      <c r="X214" s="434" t="s">
        <v>38</v>
      </c>
      <c r="Y214" s="433" t="s">
        <v>38</v>
      </c>
      <c r="Z214" s="434" t="s">
        <v>38</v>
      </c>
      <c r="AA214" s="433" t="s">
        <v>38</v>
      </c>
      <c r="AB214" s="434" t="s">
        <v>38</v>
      </c>
      <c r="AC214" s="435" t="s">
        <v>38</v>
      </c>
      <c r="AD214" s="433" t="s">
        <v>38</v>
      </c>
      <c r="AE214" s="434" t="s">
        <v>38</v>
      </c>
      <c r="AF214" s="433" t="s">
        <v>38</v>
      </c>
      <c r="AG214" s="434" t="s">
        <v>38</v>
      </c>
      <c r="AH214" s="433" t="s">
        <v>38</v>
      </c>
      <c r="AI214" s="434" t="s">
        <v>38</v>
      </c>
      <c r="AJ214" s="435" t="s">
        <v>38</v>
      </c>
      <c r="AK214" s="433" t="s">
        <v>38</v>
      </c>
      <c r="AL214" s="434" t="s">
        <v>38</v>
      </c>
      <c r="AM214" s="433" t="s">
        <v>38</v>
      </c>
      <c r="AN214" s="434" t="s">
        <v>38</v>
      </c>
      <c r="AO214" s="433" t="s">
        <v>38</v>
      </c>
      <c r="AP214" s="434" t="s">
        <v>38</v>
      </c>
      <c r="AQ214" s="435" t="s">
        <v>38</v>
      </c>
      <c r="AR214" s="433" t="s">
        <v>38</v>
      </c>
      <c r="AS214" s="434" t="s">
        <v>38</v>
      </c>
      <c r="AT214" s="433" t="s">
        <v>38</v>
      </c>
      <c r="AU214" s="434" t="s">
        <v>38</v>
      </c>
      <c r="AV214" s="433" t="s">
        <v>38</v>
      </c>
      <c r="AW214" s="434" t="s">
        <v>38</v>
      </c>
      <c r="AX214" s="435" t="s">
        <v>38</v>
      </c>
      <c r="AY214" s="433" t="s">
        <v>38</v>
      </c>
      <c r="AZ214" s="434" t="s">
        <v>38</v>
      </c>
      <c r="BA214" s="433" t="s">
        <v>38</v>
      </c>
      <c r="BB214" s="434" t="s">
        <v>38</v>
      </c>
      <c r="BC214" s="433" t="s">
        <v>38</v>
      </c>
      <c r="BD214" s="434" t="s">
        <v>38</v>
      </c>
      <c r="BE214" s="435" t="s">
        <v>38</v>
      </c>
      <c r="BF214" s="433" t="s">
        <v>38</v>
      </c>
      <c r="BG214" s="434" t="s">
        <v>38</v>
      </c>
      <c r="BH214" s="433" t="s">
        <v>38</v>
      </c>
      <c r="BI214" s="434" t="s">
        <v>38</v>
      </c>
      <c r="BJ214" s="433" t="s">
        <v>38</v>
      </c>
      <c r="BK214" s="434" t="s">
        <v>38</v>
      </c>
      <c r="BL214" s="436" t="s">
        <v>38</v>
      </c>
    </row>
    <row r="215" spans="1:64" ht="14.45" customHeight="1">
      <c r="A215" s="428" t="s">
        <v>17</v>
      </c>
      <c r="B215" s="437" t="s">
        <v>38</v>
      </c>
      <c r="C215" s="438" t="s">
        <v>38</v>
      </c>
      <c r="D215" s="437" t="s">
        <v>38</v>
      </c>
      <c r="E215" s="438" t="s">
        <v>38</v>
      </c>
      <c r="F215" s="437" t="s">
        <v>38</v>
      </c>
      <c r="G215" s="438" t="s">
        <v>38</v>
      </c>
      <c r="H215" s="439" t="s">
        <v>38</v>
      </c>
      <c r="I215" s="437" t="s">
        <v>38</v>
      </c>
      <c r="J215" s="438" t="s">
        <v>38</v>
      </c>
      <c r="K215" s="437" t="s">
        <v>38</v>
      </c>
      <c r="L215" s="438" t="s">
        <v>38</v>
      </c>
      <c r="M215" s="437" t="s">
        <v>38</v>
      </c>
      <c r="N215" s="438" t="s">
        <v>38</v>
      </c>
      <c r="O215" s="439" t="s">
        <v>38</v>
      </c>
      <c r="P215" s="437" t="s">
        <v>38</v>
      </c>
      <c r="Q215" s="438" t="s">
        <v>38</v>
      </c>
      <c r="R215" s="437" t="s">
        <v>38</v>
      </c>
      <c r="S215" s="438" t="s">
        <v>38</v>
      </c>
      <c r="T215" s="437" t="s">
        <v>38</v>
      </c>
      <c r="U215" s="438" t="s">
        <v>38</v>
      </c>
      <c r="V215" s="439" t="s">
        <v>38</v>
      </c>
      <c r="W215" s="437" t="s">
        <v>38</v>
      </c>
      <c r="X215" s="438" t="s">
        <v>38</v>
      </c>
      <c r="Y215" s="437" t="s">
        <v>38</v>
      </c>
      <c r="Z215" s="438" t="s">
        <v>38</v>
      </c>
      <c r="AA215" s="437" t="s">
        <v>38</v>
      </c>
      <c r="AB215" s="438" t="s">
        <v>38</v>
      </c>
      <c r="AC215" s="439" t="s">
        <v>38</v>
      </c>
      <c r="AD215" s="437" t="s">
        <v>38</v>
      </c>
      <c r="AE215" s="438" t="s">
        <v>38</v>
      </c>
      <c r="AF215" s="437" t="s">
        <v>38</v>
      </c>
      <c r="AG215" s="438" t="s">
        <v>38</v>
      </c>
      <c r="AH215" s="437" t="s">
        <v>38</v>
      </c>
      <c r="AI215" s="438" t="s">
        <v>38</v>
      </c>
      <c r="AJ215" s="439" t="s">
        <v>38</v>
      </c>
      <c r="AK215" s="437" t="s">
        <v>38</v>
      </c>
      <c r="AL215" s="438" t="s">
        <v>38</v>
      </c>
      <c r="AM215" s="437" t="s">
        <v>38</v>
      </c>
      <c r="AN215" s="438" t="s">
        <v>38</v>
      </c>
      <c r="AO215" s="437" t="s">
        <v>38</v>
      </c>
      <c r="AP215" s="438" t="s">
        <v>38</v>
      </c>
      <c r="AQ215" s="439" t="s">
        <v>38</v>
      </c>
      <c r="AR215" s="437" t="s">
        <v>38</v>
      </c>
      <c r="AS215" s="438" t="s">
        <v>38</v>
      </c>
      <c r="AT215" s="437" t="s">
        <v>38</v>
      </c>
      <c r="AU215" s="438" t="s">
        <v>38</v>
      </c>
      <c r="AV215" s="437" t="s">
        <v>38</v>
      </c>
      <c r="AW215" s="438" t="s">
        <v>38</v>
      </c>
      <c r="AX215" s="439" t="s">
        <v>38</v>
      </c>
      <c r="AY215" s="437" t="s">
        <v>38</v>
      </c>
      <c r="AZ215" s="438" t="s">
        <v>38</v>
      </c>
      <c r="BA215" s="437" t="s">
        <v>38</v>
      </c>
      <c r="BB215" s="438" t="s">
        <v>38</v>
      </c>
      <c r="BC215" s="437" t="s">
        <v>38</v>
      </c>
      <c r="BD215" s="438" t="s">
        <v>38</v>
      </c>
      <c r="BE215" s="439" t="s">
        <v>38</v>
      </c>
      <c r="BF215" s="437" t="s">
        <v>38</v>
      </c>
      <c r="BG215" s="438" t="s">
        <v>38</v>
      </c>
      <c r="BH215" s="437" t="s">
        <v>38</v>
      </c>
      <c r="BI215" s="438" t="s">
        <v>38</v>
      </c>
      <c r="BJ215" s="437" t="s">
        <v>38</v>
      </c>
      <c r="BK215" s="438" t="s">
        <v>38</v>
      </c>
      <c r="BL215" s="440" t="s">
        <v>38</v>
      </c>
    </row>
    <row r="216" spans="1:64" ht="14.45" customHeight="1">
      <c r="A216" s="423" t="s">
        <v>18</v>
      </c>
      <c r="B216" s="433">
        <v>100</v>
      </c>
      <c r="C216" s="649" t="s">
        <v>712</v>
      </c>
      <c r="D216" s="433">
        <v>0</v>
      </c>
      <c r="E216" s="649" t="s">
        <v>712</v>
      </c>
      <c r="F216" s="433">
        <v>0</v>
      </c>
      <c r="G216" s="649" t="s">
        <v>712</v>
      </c>
      <c r="H216" s="435">
        <v>15</v>
      </c>
      <c r="I216" s="433">
        <v>93.753944182217438</v>
      </c>
      <c r="J216" s="434">
        <v>6.0729261239491823</v>
      </c>
      <c r="K216" s="433">
        <v>0</v>
      </c>
      <c r="L216" s="649" t="s">
        <v>712</v>
      </c>
      <c r="M216" s="433">
        <v>6.2460558177825538</v>
      </c>
      <c r="N216" s="434">
        <v>6.0729261239491832</v>
      </c>
      <c r="O216" s="435">
        <v>15</v>
      </c>
      <c r="P216" s="433">
        <v>51.87060589786703</v>
      </c>
      <c r="Q216" s="434">
        <v>12.20814132757635</v>
      </c>
      <c r="R216" s="433">
        <v>25.151123416416521</v>
      </c>
      <c r="S216" s="434">
        <v>10.851647853969499</v>
      </c>
      <c r="T216" s="433">
        <v>22.978270685716438</v>
      </c>
      <c r="U216" s="434">
        <v>10.171473306299919</v>
      </c>
      <c r="V216" s="435">
        <v>17</v>
      </c>
      <c r="W216" s="433">
        <v>86.356329456639983</v>
      </c>
      <c r="X216" s="434">
        <v>9.0018052816004062</v>
      </c>
      <c r="Y216" s="433">
        <v>13.64367054336002</v>
      </c>
      <c r="Z216" s="434">
        <v>9.0018052816004062</v>
      </c>
      <c r="AA216" s="433">
        <v>0</v>
      </c>
      <c r="AB216" s="649" t="s">
        <v>712</v>
      </c>
      <c r="AC216" s="435">
        <v>16</v>
      </c>
      <c r="AD216" s="433">
        <v>10.797448169863481</v>
      </c>
      <c r="AE216" s="434">
        <v>7.2713501848094273</v>
      </c>
      <c r="AF216" s="433">
        <v>29.419011163905829</v>
      </c>
      <c r="AG216" s="434">
        <v>11.11106781920877</v>
      </c>
      <c r="AH216" s="433">
        <v>59.783540666230692</v>
      </c>
      <c r="AI216" s="434">
        <v>11.91636887584024</v>
      </c>
      <c r="AJ216" s="435">
        <v>17</v>
      </c>
      <c r="AK216" s="433">
        <v>26.057545864320989</v>
      </c>
      <c r="AL216" s="434">
        <v>11.30215620461504</v>
      </c>
      <c r="AM216" s="433">
        <v>54.121734221749222</v>
      </c>
      <c r="AN216" s="434">
        <v>12.933035467008979</v>
      </c>
      <c r="AO216" s="433">
        <v>19.820719913929789</v>
      </c>
      <c r="AP216" s="434">
        <v>10.314344968579499</v>
      </c>
      <c r="AQ216" s="435">
        <v>15</v>
      </c>
      <c r="AR216" s="433">
        <v>52.111312156981853</v>
      </c>
      <c r="AS216" s="434">
        <v>12.20016907913794</v>
      </c>
      <c r="AT216" s="433">
        <v>41.504320077365833</v>
      </c>
      <c r="AU216" s="434">
        <v>12.031761965416869</v>
      </c>
      <c r="AV216" s="433">
        <v>6.3843677656523141</v>
      </c>
      <c r="AW216" s="434">
        <v>6.172039414486866</v>
      </c>
      <c r="AX216" s="435">
        <v>17</v>
      </c>
      <c r="AY216" s="433">
        <v>28.115224780118471</v>
      </c>
      <c r="AZ216" s="434">
        <v>10.80676971097226</v>
      </c>
      <c r="BA216" s="433">
        <v>65.50040745422919</v>
      </c>
      <c r="BB216" s="434">
        <v>11.53052304133754</v>
      </c>
      <c r="BC216" s="433">
        <v>6.3843677656523141</v>
      </c>
      <c r="BD216" s="434">
        <v>6.1720983921259087</v>
      </c>
      <c r="BE216" s="435">
        <v>17</v>
      </c>
      <c r="BF216" s="433">
        <v>29.67921877338577</v>
      </c>
      <c r="BG216" s="434">
        <v>11.30937702060918</v>
      </c>
      <c r="BH216" s="433">
        <v>63.562526746209528</v>
      </c>
      <c r="BI216" s="434">
        <v>12.026698953755909</v>
      </c>
      <c r="BJ216" s="433">
        <v>6.7582544804046991</v>
      </c>
      <c r="BK216" s="434">
        <v>6.5203132797109404</v>
      </c>
      <c r="BL216" s="436">
        <v>16</v>
      </c>
    </row>
    <row r="217" spans="1:64" ht="14.45" customHeight="1">
      <c r="A217" s="428" t="s">
        <v>19</v>
      </c>
      <c r="B217" s="437" t="s">
        <v>38</v>
      </c>
      <c r="C217" s="438" t="s">
        <v>38</v>
      </c>
      <c r="D217" s="437" t="s">
        <v>38</v>
      </c>
      <c r="E217" s="438" t="s">
        <v>38</v>
      </c>
      <c r="F217" s="437" t="s">
        <v>38</v>
      </c>
      <c r="G217" s="438" t="s">
        <v>38</v>
      </c>
      <c r="H217" s="439" t="s">
        <v>38</v>
      </c>
      <c r="I217" s="437" t="s">
        <v>38</v>
      </c>
      <c r="J217" s="438" t="s">
        <v>38</v>
      </c>
      <c r="K217" s="437" t="s">
        <v>38</v>
      </c>
      <c r="L217" s="438" t="s">
        <v>38</v>
      </c>
      <c r="M217" s="437" t="s">
        <v>38</v>
      </c>
      <c r="N217" s="438" t="s">
        <v>38</v>
      </c>
      <c r="O217" s="439" t="s">
        <v>38</v>
      </c>
      <c r="P217" s="437" t="s">
        <v>38</v>
      </c>
      <c r="Q217" s="438" t="s">
        <v>38</v>
      </c>
      <c r="R217" s="437" t="s">
        <v>38</v>
      </c>
      <c r="S217" s="438" t="s">
        <v>38</v>
      </c>
      <c r="T217" s="437" t="s">
        <v>38</v>
      </c>
      <c r="U217" s="438" t="s">
        <v>38</v>
      </c>
      <c r="V217" s="439" t="s">
        <v>38</v>
      </c>
      <c r="W217" s="437" t="s">
        <v>38</v>
      </c>
      <c r="X217" s="438" t="s">
        <v>38</v>
      </c>
      <c r="Y217" s="437" t="s">
        <v>38</v>
      </c>
      <c r="Z217" s="438" t="s">
        <v>38</v>
      </c>
      <c r="AA217" s="437" t="s">
        <v>38</v>
      </c>
      <c r="AB217" s="438" t="s">
        <v>38</v>
      </c>
      <c r="AC217" s="439" t="s">
        <v>38</v>
      </c>
      <c r="AD217" s="437" t="s">
        <v>38</v>
      </c>
      <c r="AE217" s="438" t="s">
        <v>38</v>
      </c>
      <c r="AF217" s="437" t="s">
        <v>38</v>
      </c>
      <c r="AG217" s="438" t="s">
        <v>38</v>
      </c>
      <c r="AH217" s="437" t="s">
        <v>38</v>
      </c>
      <c r="AI217" s="438" t="s">
        <v>38</v>
      </c>
      <c r="AJ217" s="439" t="s">
        <v>38</v>
      </c>
      <c r="AK217" s="437" t="s">
        <v>38</v>
      </c>
      <c r="AL217" s="438" t="s">
        <v>38</v>
      </c>
      <c r="AM217" s="437" t="s">
        <v>38</v>
      </c>
      <c r="AN217" s="438" t="s">
        <v>38</v>
      </c>
      <c r="AO217" s="437" t="s">
        <v>38</v>
      </c>
      <c r="AP217" s="438" t="s">
        <v>38</v>
      </c>
      <c r="AQ217" s="439" t="s">
        <v>38</v>
      </c>
      <c r="AR217" s="437" t="s">
        <v>38</v>
      </c>
      <c r="AS217" s="438" t="s">
        <v>38</v>
      </c>
      <c r="AT217" s="437" t="s">
        <v>38</v>
      </c>
      <c r="AU217" s="438" t="s">
        <v>38</v>
      </c>
      <c r="AV217" s="437" t="s">
        <v>38</v>
      </c>
      <c r="AW217" s="438" t="s">
        <v>38</v>
      </c>
      <c r="AX217" s="439" t="s">
        <v>38</v>
      </c>
      <c r="AY217" s="437" t="s">
        <v>38</v>
      </c>
      <c r="AZ217" s="438" t="s">
        <v>38</v>
      </c>
      <c r="BA217" s="437" t="s">
        <v>38</v>
      </c>
      <c r="BB217" s="438" t="s">
        <v>38</v>
      </c>
      <c r="BC217" s="437" t="s">
        <v>38</v>
      </c>
      <c r="BD217" s="438" t="s">
        <v>38</v>
      </c>
      <c r="BE217" s="439" t="s">
        <v>38</v>
      </c>
      <c r="BF217" s="437" t="s">
        <v>38</v>
      </c>
      <c r="BG217" s="438" t="s">
        <v>38</v>
      </c>
      <c r="BH217" s="437" t="s">
        <v>38</v>
      </c>
      <c r="BI217" s="438" t="s">
        <v>38</v>
      </c>
      <c r="BJ217" s="437" t="s">
        <v>38</v>
      </c>
      <c r="BK217" s="438" t="s">
        <v>38</v>
      </c>
      <c r="BL217" s="440" t="s">
        <v>38</v>
      </c>
    </row>
    <row r="218" spans="1:64" ht="14.45" customHeight="1">
      <c r="A218" s="423" t="s">
        <v>20</v>
      </c>
      <c r="B218" s="433">
        <v>91.986987634637927</v>
      </c>
      <c r="C218" s="434">
        <v>5.4232953411897862</v>
      </c>
      <c r="D218" s="433">
        <v>3.836684276611448</v>
      </c>
      <c r="E218" s="434">
        <v>3.7636600290501279</v>
      </c>
      <c r="F218" s="433">
        <v>4.1763280887506156</v>
      </c>
      <c r="G218" s="434">
        <v>4.0823082459998634</v>
      </c>
      <c r="H218" s="435">
        <v>28</v>
      </c>
      <c r="I218" s="433">
        <v>14.32469003480862</v>
      </c>
      <c r="J218" s="434">
        <v>6.6151542185987191</v>
      </c>
      <c r="K218" s="433">
        <v>16.033242953600059</v>
      </c>
      <c r="L218" s="434">
        <v>6.6422267695307831</v>
      </c>
      <c r="M218" s="433">
        <v>69.642067011591308</v>
      </c>
      <c r="N218" s="434">
        <v>8.477593904912629</v>
      </c>
      <c r="O218" s="435">
        <v>30</v>
      </c>
      <c r="P218" s="433">
        <v>61.210752401262774</v>
      </c>
      <c r="Q218" s="434">
        <v>9.1367089786190299</v>
      </c>
      <c r="R218" s="433">
        <v>21.313070910995641</v>
      </c>
      <c r="S218" s="434">
        <v>7.7260632185128681</v>
      </c>
      <c r="T218" s="433">
        <v>17.476176687741582</v>
      </c>
      <c r="U218" s="434">
        <v>7.13519606503524</v>
      </c>
      <c r="V218" s="435">
        <v>29</v>
      </c>
      <c r="W218" s="433">
        <v>67.397188479072625</v>
      </c>
      <c r="X218" s="434">
        <v>8.9465330338009164</v>
      </c>
      <c r="Y218" s="433">
        <v>32.602811520927361</v>
      </c>
      <c r="Z218" s="434">
        <v>8.9465330338009146</v>
      </c>
      <c r="AA218" s="433">
        <v>0</v>
      </c>
      <c r="AB218" s="649" t="s">
        <v>712</v>
      </c>
      <c r="AC218" s="435">
        <v>28</v>
      </c>
      <c r="AD218" s="433">
        <v>12.77134425274166</v>
      </c>
      <c r="AE218" s="434">
        <v>5.9893946379474432</v>
      </c>
      <c r="AF218" s="433">
        <v>45.497583357034827</v>
      </c>
      <c r="AG218" s="434">
        <v>8.9997818256631508</v>
      </c>
      <c r="AH218" s="433">
        <v>41.731072390223503</v>
      </c>
      <c r="AI218" s="434">
        <v>8.9069505133237463</v>
      </c>
      <c r="AJ218" s="435">
        <v>31</v>
      </c>
      <c r="AK218" s="433">
        <v>12.51524739952932</v>
      </c>
      <c r="AL218" s="434">
        <v>5.924414045345535</v>
      </c>
      <c r="AM218" s="433">
        <v>56.795811921870367</v>
      </c>
      <c r="AN218" s="434">
        <v>9.0884856106255594</v>
      </c>
      <c r="AO218" s="433">
        <v>30.6889406786003</v>
      </c>
      <c r="AP218" s="434">
        <v>8.5054612977836914</v>
      </c>
      <c r="AQ218" s="435">
        <v>30</v>
      </c>
      <c r="AR218" s="433">
        <v>45.234761241330808</v>
      </c>
      <c r="AS218" s="434">
        <v>9.3002940905236873</v>
      </c>
      <c r="AT218" s="433">
        <v>54.765238758669177</v>
      </c>
      <c r="AU218" s="434">
        <v>9.3002940905236873</v>
      </c>
      <c r="AV218" s="433">
        <v>0</v>
      </c>
      <c r="AW218" s="649" t="s">
        <v>712</v>
      </c>
      <c r="AX218" s="435">
        <v>29</v>
      </c>
      <c r="AY218" s="433">
        <v>46.817584470917403</v>
      </c>
      <c r="AZ218" s="434">
        <v>9.1641618908526468</v>
      </c>
      <c r="BA218" s="433">
        <v>49.964787236073008</v>
      </c>
      <c r="BB218" s="434">
        <v>9.1791304566369352</v>
      </c>
      <c r="BC218" s="433">
        <v>3.2176282930095859</v>
      </c>
      <c r="BD218" s="434">
        <v>3.1726792753676318</v>
      </c>
      <c r="BE218" s="435">
        <v>30</v>
      </c>
      <c r="BF218" s="433">
        <v>21.298280835500009</v>
      </c>
      <c r="BG218" s="434">
        <v>7.6849064228032864</v>
      </c>
      <c r="BH218" s="433">
        <v>78.701719164499977</v>
      </c>
      <c r="BI218" s="434">
        <v>7.6849064228032864</v>
      </c>
      <c r="BJ218" s="433">
        <v>0</v>
      </c>
      <c r="BK218" s="649" t="s">
        <v>712</v>
      </c>
      <c r="BL218" s="436">
        <v>30</v>
      </c>
    </row>
    <row r="219" spans="1:64" ht="14.45" customHeight="1">
      <c r="A219" s="428" t="s">
        <v>21</v>
      </c>
      <c r="B219" s="437">
        <v>94.223871133380001</v>
      </c>
      <c r="C219" s="438">
        <v>2.2995578981805291</v>
      </c>
      <c r="D219" s="437">
        <v>3.956461932697815</v>
      </c>
      <c r="E219" s="438">
        <v>1.948478011016767</v>
      </c>
      <c r="F219" s="437">
        <v>1.8196669339221929</v>
      </c>
      <c r="G219" s="438">
        <v>1.277883966555097</v>
      </c>
      <c r="H219" s="439">
        <v>109</v>
      </c>
      <c r="I219" s="437">
        <v>4.3824770504151838</v>
      </c>
      <c r="J219" s="438">
        <v>1.921124407208693</v>
      </c>
      <c r="K219" s="437">
        <v>17.86938759146922</v>
      </c>
      <c r="L219" s="438">
        <v>3.6449397955691611</v>
      </c>
      <c r="M219" s="437">
        <v>77.748135358115576</v>
      </c>
      <c r="N219" s="438">
        <v>3.9459479685888481</v>
      </c>
      <c r="O219" s="439">
        <v>114</v>
      </c>
      <c r="P219" s="437">
        <v>41.17258791091475</v>
      </c>
      <c r="Q219" s="438">
        <v>4.7784723443879251</v>
      </c>
      <c r="R219" s="437">
        <v>38.096181677041301</v>
      </c>
      <c r="S219" s="438">
        <v>4.6954188005548243</v>
      </c>
      <c r="T219" s="437">
        <v>20.73123041204396</v>
      </c>
      <c r="U219" s="438">
        <v>3.961889187328179</v>
      </c>
      <c r="V219" s="439">
        <v>108</v>
      </c>
      <c r="W219" s="437">
        <v>55.369152054186067</v>
      </c>
      <c r="X219" s="438">
        <v>4.7963186158389979</v>
      </c>
      <c r="Y219" s="437">
        <v>39.983303591292312</v>
      </c>
      <c r="Z219" s="438">
        <v>4.7223411105436446</v>
      </c>
      <c r="AA219" s="437">
        <v>4.6475443545216457</v>
      </c>
      <c r="AB219" s="438">
        <v>2.0383312626072718</v>
      </c>
      <c r="AC219" s="439">
        <v>109</v>
      </c>
      <c r="AD219" s="437">
        <v>7.6163807620958552</v>
      </c>
      <c r="AE219" s="438">
        <v>2.6020351997208948</v>
      </c>
      <c r="AF219" s="437">
        <v>41.996831431186664</v>
      </c>
      <c r="AG219" s="438">
        <v>4.7033960064764511</v>
      </c>
      <c r="AH219" s="437">
        <v>50.386787806717479</v>
      </c>
      <c r="AI219" s="438">
        <v>4.7639583371265557</v>
      </c>
      <c r="AJ219" s="439">
        <v>112</v>
      </c>
      <c r="AK219" s="437">
        <v>31.197855822642591</v>
      </c>
      <c r="AL219" s="438">
        <v>4.4596233857826029</v>
      </c>
      <c r="AM219" s="437">
        <v>39.430366523098797</v>
      </c>
      <c r="AN219" s="438">
        <v>4.6706161500035108</v>
      </c>
      <c r="AO219" s="437">
        <v>29.371777654258651</v>
      </c>
      <c r="AP219" s="438">
        <v>4.3401909108874577</v>
      </c>
      <c r="AQ219" s="439">
        <v>111</v>
      </c>
      <c r="AR219" s="437">
        <v>37.55920390039131</v>
      </c>
      <c r="AS219" s="438">
        <v>4.6614364333265632</v>
      </c>
      <c r="AT219" s="437">
        <v>58.318848094198131</v>
      </c>
      <c r="AU219" s="438">
        <v>4.7520224114225051</v>
      </c>
      <c r="AV219" s="437">
        <v>4.1219480054105651</v>
      </c>
      <c r="AW219" s="438">
        <v>2.0226131672818002</v>
      </c>
      <c r="AX219" s="439">
        <v>110</v>
      </c>
      <c r="AY219" s="437">
        <v>32.216926709104513</v>
      </c>
      <c r="AZ219" s="438">
        <v>4.5035995858541744</v>
      </c>
      <c r="BA219" s="437">
        <v>64.885444532307318</v>
      </c>
      <c r="BB219" s="438">
        <v>4.6026564343378453</v>
      </c>
      <c r="BC219" s="437">
        <v>2.8976287585881799</v>
      </c>
      <c r="BD219" s="438">
        <v>1.654704502464744</v>
      </c>
      <c r="BE219" s="439">
        <v>110</v>
      </c>
      <c r="BF219" s="437">
        <v>16.060856710304471</v>
      </c>
      <c r="BG219" s="438">
        <v>3.6008300639716611</v>
      </c>
      <c r="BH219" s="437">
        <v>68.621448473267634</v>
      </c>
      <c r="BI219" s="438">
        <v>4.4894801111300868</v>
      </c>
      <c r="BJ219" s="437">
        <v>15.31769481642789</v>
      </c>
      <c r="BK219" s="438">
        <v>3.440263315293751</v>
      </c>
      <c r="BL219" s="440">
        <v>109</v>
      </c>
    </row>
    <row r="220" spans="1:64" ht="14.45" customHeight="1">
      <c r="A220" s="423" t="s">
        <v>22</v>
      </c>
      <c r="B220" s="433">
        <v>94.181628757367093</v>
      </c>
      <c r="C220" s="434">
        <v>5.6271094347326498</v>
      </c>
      <c r="D220" s="433">
        <v>0</v>
      </c>
      <c r="E220" s="649" t="s">
        <v>712</v>
      </c>
      <c r="F220" s="433">
        <v>5.8183712426328968</v>
      </c>
      <c r="G220" s="434">
        <v>5.6271094347326498</v>
      </c>
      <c r="H220" s="435">
        <v>21</v>
      </c>
      <c r="I220" s="433">
        <v>10.92208549415326</v>
      </c>
      <c r="J220" s="434">
        <v>7.2179498905370298</v>
      </c>
      <c r="K220" s="433">
        <v>3.784699646631843</v>
      </c>
      <c r="L220" s="434">
        <v>3.7308397860819462</v>
      </c>
      <c r="M220" s="433">
        <v>85.293214859214871</v>
      </c>
      <c r="N220" s="434">
        <v>7.8764606877278638</v>
      </c>
      <c r="O220" s="435">
        <v>23</v>
      </c>
      <c r="P220" s="433">
        <v>67.18933586334596</v>
      </c>
      <c r="Q220" s="434">
        <v>10.223637396994899</v>
      </c>
      <c r="R220" s="433">
        <v>28.020848681651451</v>
      </c>
      <c r="S220" s="434">
        <v>9.794035686002351</v>
      </c>
      <c r="T220" s="433">
        <v>4.7898154550025751</v>
      </c>
      <c r="U220" s="434">
        <v>4.677573272915672</v>
      </c>
      <c r="V220" s="435">
        <v>22</v>
      </c>
      <c r="W220" s="433">
        <v>73.395843047608196</v>
      </c>
      <c r="X220" s="434">
        <v>9.4368906372422714</v>
      </c>
      <c r="Y220" s="433">
        <v>26.604156952391801</v>
      </c>
      <c r="Z220" s="434">
        <v>9.4368906372422714</v>
      </c>
      <c r="AA220" s="433">
        <v>0</v>
      </c>
      <c r="AB220" s="649" t="s">
        <v>712</v>
      </c>
      <c r="AC220" s="435">
        <v>22</v>
      </c>
      <c r="AD220" s="433">
        <v>19.055515329470861</v>
      </c>
      <c r="AE220" s="434">
        <v>8.5757120509384652</v>
      </c>
      <c r="AF220" s="433">
        <v>39.175237521002387</v>
      </c>
      <c r="AG220" s="434">
        <v>10.31177496929195</v>
      </c>
      <c r="AH220" s="433">
        <v>41.769247149526727</v>
      </c>
      <c r="AI220" s="434">
        <v>10.357610072573401</v>
      </c>
      <c r="AJ220" s="435">
        <v>23</v>
      </c>
      <c r="AK220" s="433">
        <v>18.8772507692109</v>
      </c>
      <c r="AL220" s="434">
        <v>8.523506673665695</v>
      </c>
      <c r="AM220" s="433">
        <v>30.96506165779217</v>
      </c>
      <c r="AN220" s="434">
        <v>9.8009352460663042</v>
      </c>
      <c r="AO220" s="433">
        <v>50.157687572996913</v>
      </c>
      <c r="AP220" s="434">
        <v>10.56357834819932</v>
      </c>
      <c r="AQ220" s="435">
        <v>23</v>
      </c>
      <c r="AR220" s="433">
        <v>29.150035871344869</v>
      </c>
      <c r="AS220" s="434">
        <v>10.005245776273039</v>
      </c>
      <c r="AT220" s="433">
        <v>61.957212441315349</v>
      </c>
      <c r="AU220" s="434">
        <v>10.571486255642821</v>
      </c>
      <c r="AV220" s="433">
        <v>8.8927516873397785</v>
      </c>
      <c r="AW220" s="434">
        <v>6.0376680449154483</v>
      </c>
      <c r="AX220" s="435">
        <v>22</v>
      </c>
      <c r="AY220" s="433">
        <v>0</v>
      </c>
      <c r="AZ220" s="649" t="s">
        <v>712</v>
      </c>
      <c r="BA220" s="433">
        <v>100</v>
      </c>
      <c r="BB220" s="649" t="s">
        <v>712</v>
      </c>
      <c r="BC220" s="433">
        <v>0</v>
      </c>
      <c r="BD220" s="649" t="s">
        <v>712</v>
      </c>
      <c r="BE220" s="435">
        <v>23</v>
      </c>
      <c r="BF220" s="433">
        <v>4.0300313189689208</v>
      </c>
      <c r="BG220" s="434">
        <v>3.9669012982638781</v>
      </c>
      <c r="BH220" s="433">
        <v>90.927746710318075</v>
      </c>
      <c r="BI220" s="434">
        <v>6.1686945174423062</v>
      </c>
      <c r="BJ220" s="433">
        <v>5.0422219707130242</v>
      </c>
      <c r="BK220" s="434">
        <v>4.9109520559804007</v>
      </c>
      <c r="BL220" s="436">
        <v>22</v>
      </c>
    </row>
    <row r="221" spans="1:64" ht="14.45" customHeight="1">
      <c r="A221" s="428" t="s">
        <v>23</v>
      </c>
      <c r="B221" s="437" t="s">
        <v>38</v>
      </c>
      <c r="C221" s="438" t="s">
        <v>38</v>
      </c>
      <c r="D221" s="437" t="s">
        <v>38</v>
      </c>
      <c r="E221" s="438" t="s">
        <v>38</v>
      </c>
      <c r="F221" s="437" t="s">
        <v>38</v>
      </c>
      <c r="G221" s="438" t="s">
        <v>38</v>
      </c>
      <c r="H221" s="439" t="s">
        <v>38</v>
      </c>
      <c r="I221" s="437" t="s">
        <v>38</v>
      </c>
      <c r="J221" s="438" t="s">
        <v>38</v>
      </c>
      <c r="K221" s="437" t="s">
        <v>38</v>
      </c>
      <c r="L221" s="438" t="s">
        <v>38</v>
      </c>
      <c r="M221" s="437" t="s">
        <v>38</v>
      </c>
      <c r="N221" s="438" t="s">
        <v>38</v>
      </c>
      <c r="O221" s="439" t="s">
        <v>38</v>
      </c>
      <c r="P221" s="437" t="s">
        <v>38</v>
      </c>
      <c r="Q221" s="438" t="s">
        <v>38</v>
      </c>
      <c r="R221" s="437" t="s">
        <v>38</v>
      </c>
      <c r="S221" s="438" t="s">
        <v>38</v>
      </c>
      <c r="T221" s="437" t="s">
        <v>38</v>
      </c>
      <c r="U221" s="438" t="s">
        <v>38</v>
      </c>
      <c r="V221" s="439" t="s">
        <v>38</v>
      </c>
      <c r="W221" s="437" t="s">
        <v>38</v>
      </c>
      <c r="X221" s="438" t="s">
        <v>38</v>
      </c>
      <c r="Y221" s="437" t="s">
        <v>38</v>
      </c>
      <c r="Z221" s="438" t="s">
        <v>38</v>
      </c>
      <c r="AA221" s="437" t="s">
        <v>38</v>
      </c>
      <c r="AB221" s="438" t="s">
        <v>38</v>
      </c>
      <c r="AC221" s="439" t="s">
        <v>38</v>
      </c>
      <c r="AD221" s="437" t="s">
        <v>38</v>
      </c>
      <c r="AE221" s="438" t="s">
        <v>38</v>
      </c>
      <c r="AF221" s="437" t="s">
        <v>38</v>
      </c>
      <c r="AG221" s="438" t="s">
        <v>38</v>
      </c>
      <c r="AH221" s="437" t="s">
        <v>38</v>
      </c>
      <c r="AI221" s="438" t="s">
        <v>38</v>
      </c>
      <c r="AJ221" s="439" t="s">
        <v>38</v>
      </c>
      <c r="AK221" s="437" t="s">
        <v>38</v>
      </c>
      <c r="AL221" s="438" t="s">
        <v>38</v>
      </c>
      <c r="AM221" s="437" t="s">
        <v>38</v>
      </c>
      <c r="AN221" s="438" t="s">
        <v>38</v>
      </c>
      <c r="AO221" s="437" t="s">
        <v>38</v>
      </c>
      <c r="AP221" s="438" t="s">
        <v>38</v>
      </c>
      <c r="AQ221" s="439" t="s">
        <v>38</v>
      </c>
      <c r="AR221" s="437" t="s">
        <v>38</v>
      </c>
      <c r="AS221" s="438" t="s">
        <v>38</v>
      </c>
      <c r="AT221" s="437" t="s">
        <v>38</v>
      </c>
      <c r="AU221" s="438" t="s">
        <v>38</v>
      </c>
      <c r="AV221" s="437" t="s">
        <v>38</v>
      </c>
      <c r="AW221" s="438" t="s">
        <v>38</v>
      </c>
      <c r="AX221" s="439" t="s">
        <v>38</v>
      </c>
      <c r="AY221" s="437" t="s">
        <v>38</v>
      </c>
      <c r="AZ221" s="438" t="s">
        <v>38</v>
      </c>
      <c r="BA221" s="437" t="s">
        <v>38</v>
      </c>
      <c r="BB221" s="438" t="s">
        <v>38</v>
      </c>
      <c r="BC221" s="437" t="s">
        <v>38</v>
      </c>
      <c r="BD221" s="438" t="s">
        <v>38</v>
      </c>
      <c r="BE221" s="439" t="s">
        <v>38</v>
      </c>
      <c r="BF221" s="437" t="s">
        <v>38</v>
      </c>
      <c r="BG221" s="438" t="s">
        <v>38</v>
      </c>
      <c r="BH221" s="437" t="s">
        <v>38</v>
      </c>
      <c r="BI221" s="438" t="s">
        <v>38</v>
      </c>
      <c r="BJ221" s="437" t="s">
        <v>38</v>
      </c>
      <c r="BK221" s="438" t="s">
        <v>38</v>
      </c>
      <c r="BL221" s="440" t="s">
        <v>38</v>
      </c>
    </row>
    <row r="222" spans="1:64" ht="14.45" customHeight="1">
      <c r="A222" s="423" t="s">
        <v>24</v>
      </c>
      <c r="B222" s="433" t="s">
        <v>38</v>
      </c>
      <c r="C222" s="434" t="s">
        <v>38</v>
      </c>
      <c r="D222" s="433" t="s">
        <v>38</v>
      </c>
      <c r="E222" s="434" t="s">
        <v>38</v>
      </c>
      <c r="F222" s="433" t="s">
        <v>38</v>
      </c>
      <c r="G222" s="434" t="s">
        <v>38</v>
      </c>
      <c r="H222" s="435" t="s">
        <v>38</v>
      </c>
      <c r="I222" s="433" t="s">
        <v>38</v>
      </c>
      <c r="J222" s="434" t="s">
        <v>38</v>
      </c>
      <c r="K222" s="433" t="s">
        <v>38</v>
      </c>
      <c r="L222" s="434" t="s">
        <v>38</v>
      </c>
      <c r="M222" s="433" t="s">
        <v>38</v>
      </c>
      <c r="N222" s="434" t="s">
        <v>38</v>
      </c>
      <c r="O222" s="435" t="s">
        <v>38</v>
      </c>
      <c r="P222" s="433" t="s">
        <v>38</v>
      </c>
      <c r="Q222" s="434" t="s">
        <v>38</v>
      </c>
      <c r="R222" s="433" t="s">
        <v>38</v>
      </c>
      <c r="S222" s="434" t="s">
        <v>38</v>
      </c>
      <c r="T222" s="433" t="s">
        <v>38</v>
      </c>
      <c r="U222" s="434" t="s">
        <v>38</v>
      </c>
      <c r="V222" s="435" t="s">
        <v>38</v>
      </c>
      <c r="W222" s="433" t="s">
        <v>38</v>
      </c>
      <c r="X222" s="434" t="s">
        <v>38</v>
      </c>
      <c r="Y222" s="433" t="s">
        <v>38</v>
      </c>
      <c r="Z222" s="434" t="s">
        <v>38</v>
      </c>
      <c r="AA222" s="433" t="s">
        <v>38</v>
      </c>
      <c r="AB222" s="434" t="s">
        <v>38</v>
      </c>
      <c r="AC222" s="435" t="s">
        <v>38</v>
      </c>
      <c r="AD222" s="433" t="s">
        <v>38</v>
      </c>
      <c r="AE222" s="434" t="s">
        <v>38</v>
      </c>
      <c r="AF222" s="433" t="s">
        <v>38</v>
      </c>
      <c r="AG222" s="434" t="s">
        <v>38</v>
      </c>
      <c r="AH222" s="433" t="s">
        <v>38</v>
      </c>
      <c r="AI222" s="434" t="s">
        <v>38</v>
      </c>
      <c r="AJ222" s="435" t="s">
        <v>38</v>
      </c>
      <c r="AK222" s="433" t="s">
        <v>38</v>
      </c>
      <c r="AL222" s="434" t="s">
        <v>38</v>
      </c>
      <c r="AM222" s="433" t="s">
        <v>38</v>
      </c>
      <c r="AN222" s="434" t="s">
        <v>38</v>
      </c>
      <c r="AO222" s="433" t="s">
        <v>38</v>
      </c>
      <c r="AP222" s="434" t="s">
        <v>38</v>
      </c>
      <c r="AQ222" s="435" t="s">
        <v>38</v>
      </c>
      <c r="AR222" s="433" t="s">
        <v>38</v>
      </c>
      <c r="AS222" s="434" t="s">
        <v>38</v>
      </c>
      <c r="AT222" s="433" t="s">
        <v>38</v>
      </c>
      <c r="AU222" s="434" t="s">
        <v>38</v>
      </c>
      <c r="AV222" s="433" t="s">
        <v>38</v>
      </c>
      <c r="AW222" s="434" t="s">
        <v>38</v>
      </c>
      <c r="AX222" s="435" t="s">
        <v>38</v>
      </c>
      <c r="AY222" s="433" t="s">
        <v>38</v>
      </c>
      <c r="AZ222" s="434" t="s">
        <v>38</v>
      </c>
      <c r="BA222" s="433" t="s">
        <v>38</v>
      </c>
      <c r="BB222" s="434" t="s">
        <v>38</v>
      </c>
      <c r="BC222" s="433" t="s">
        <v>38</v>
      </c>
      <c r="BD222" s="434" t="s">
        <v>38</v>
      </c>
      <c r="BE222" s="435" t="s">
        <v>38</v>
      </c>
      <c r="BF222" s="433" t="s">
        <v>38</v>
      </c>
      <c r="BG222" s="434" t="s">
        <v>38</v>
      </c>
      <c r="BH222" s="433" t="s">
        <v>38</v>
      </c>
      <c r="BI222" s="434" t="s">
        <v>38</v>
      </c>
      <c r="BJ222" s="433" t="s">
        <v>38</v>
      </c>
      <c r="BK222" s="434" t="s">
        <v>38</v>
      </c>
      <c r="BL222" s="436" t="s">
        <v>38</v>
      </c>
    </row>
    <row r="223" spans="1:64" ht="14.45" customHeight="1">
      <c r="A223" s="428" t="s">
        <v>25</v>
      </c>
      <c r="B223" s="437">
        <v>89.034273299252987</v>
      </c>
      <c r="C223" s="438">
        <v>10.37378584908438</v>
      </c>
      <c r="D223" s="437">
        <v>10.965726700747</v>
      </c>
      <c r="E223" s="438">
        <v>10.37378584908438</v>
      </c>
      <c r="F223" s="437">
        <v>0</v>
      </c>
      <c r="G223" s="650" t="s">
        <v>712</v>
      </c>
      <c r="H223" s="439">
        <v>9</v>
      </c>
      <c r="I223" s="437">
        <v>66.230889987010372</v>
      </c>
      <c r="J223" s="438">
        <v>15.872322205468461</v>
      </c>
      <c r="K223" s="437">
        <v>0</v>
      </c>
      <c r="L223" s="650" t="s">
        <v>712</v>
      </c>
      <c r="M223" s="437">
        <v>33.769110012989628</v>
      </c>
      <c r="N223" s="438">
        <v>15.872322205468461</v>
      </c>
      <c r="O223" s="439">
        <v>9</v>
      </c>
      <c r="P223" s="437">
        <v>0</v>
      </c>
      <c r="Q223" s="650" t="s">
        <v>712</v>
      </c>
      <c r="R223" s="437">
        <v>54.919657861225247</v>
      </c>
      <c r="S223" s="438">
        <v>15.03367017300574</v>
      </c>
      <c r="T223" s="437">
        <v>45.080342138774753</v>
      </c>
      <c r="U223" s="438">
        <v>15.03367017300573</v>
      </c>
      <c r="V223" s="439">
        <v>11</v>
      </c>
      <c r="W223" s="437">
        <v>29.574512767296369</v>
      </c>
      <c r="X223" s="438">
        <v>14.408889825127369</v>
      </c>
      <c r="Y223" s="437">
        <v>60.012519567920187</v>
      </c>
      <c r="Z223" s="438">
        <v>15.53287752864577</v>
      </c>
      <c r="AA223" s="437">
        <v>10.41296766478345</v>
      </c>
      <c r="AB223" s="438">
        <v>9.8497771609375775</v>
      </c>
      <c r="AC223" s="439">
        <v>10</v>
      </c>
      <c r="AD223" s="437">
        <v>0</v>
      </c>
      <c r="AE223" s="650" t="s">
        <v>712</v>
      </c>
      <c r="AF223" s="437">
        <v>78.909085269689385</v>
      </c>
      <c r="AG223" s="438">
        <v>13.37595127175863</v>
      </c>
      <c r="AH223" s="437">
        <v>21.090914730310601</v>
      </c>
      <c r="AI223" s="438">
        <v>13.37595127175862</v>
      </c>
      <c r="AJ223" s="439">
        <v>9</v>
      </c>
      <c r="AK223" s="437">
        <v>0</v>
      </c>
      <c r="AL223" s="650" t="s">
        <v>712</v>
      </c>
      <c r="AM223" s="437">
        <v>90.605152176527085</v>
      </c>
      <c r="AN223" s="438">
        <v>8.9874963941804005</v>
      </c>
      <c r="AO223" s="437">
        <v>9.3948478234729187</v>
      </c>
      <c r="AP223" s="438">
        <v>8.9874963941804005</v>
      </c>
      <c r="AQ223" s="439">
        <v>10</v>
      </c>
      <c r="AR223" s="437">
        <v>66.990116163437179</v>
      </c>
      <c r="AS223" s="438">
        <v>15.67622578954435</v>
      </c>
      <c r="AT223" s="437">
        <v>33.009883836562807</v>
      </c>
      <c r="AU223" s="438">
        <v>15.67622578954435</v>
      </c>
      <c r="AV223" s="437">
        <v>0</v>
      </c>
      <c r="AW223" s="650" t="s">
        <v>712</v>
      </c>
      <c r="AX223" s="439">
        <v>9</v>
      </c>
      <c r="AY223" s="437">
        <v>54.901019420351908</v>
      </c>
      <c r="AZ223" s="438">
        <v>16.6589940860204</v>
      </c>
      <c r="BA223" s="437">
        <v>45.098980579648078</v>
      </c>
      <c r="BB223" s="438">
        <v>16.6589940860204</v>
      </c>
      <c r="BC223" s="437">
        <v>0</v>
      </c>
      <c r="BD223" s="650" t="s">
        <v>712</v>
      </c>
      <c r="BE223" s="439">
        <v>9</v>
      </c>
      <c r="BF223" s="437">
        <v>9.8936328298265757</v>
      </c>
      <c r="BG223" s="438">
        <v>9.4129707665976703</v>
      </c>
      <c r="BH223" s="437">
        <v>90.106367170173428</v>
      </c>
      <c r="BI223" s="438">
        <v>9.4129707665976685</v>
      </c>
      <c r="BJ223" s="437">
        <v>0</v>
      </c>
      <c r="BK223" s="650" t="s">
        <v>712</v>
      </c>
      <c r="BL223" s="440">
        <v>10</v>
      </c>
    </row>
    <row r="224" spans="1:64" ht="14.45" customHeight="1">
      <c r="A224" s="423" t="s">
        <v>26</v>
      </c>
      <c r="B224" s="433" t="s">
        <v>38</v>
      </c>
      <c r="C224" s="434" t="s">
        <v>38</v>
      </c>
      <c r="D224" s="433" t="s">
        <v>38</v>
      </c>
      <c r="E224" s="434" t="s">
        <v>38</v>
      </c>
      <c r="F224" s="433" t="s">
        <v>38</v>
      </c>
      <c r="G224" s="434" t="s">
        <v>38</v>
      </c>
      <c r="H224" s="435" t="s">
        <v>38</v>
      </c>
      <c r="I224" s="433" t="s">
        <v>38</v>
      </c>
      <c r="J224" s="434" t="s">
        <v>38</v>
      </c>
      <c r="K224" s="433" t="s">
        <v>38</v>
      </c>
      <c r="L224" s="434" t="s">
        <v>38</v>
      </c>
      <c r="M224" s="433" t="s">
        <v>38</v>
      </c>
      <c r="N224" s="434" t="s">
        <v>38</v>
      </c>
      <c r="O224" s="435" t="s">
        <v>38</v>
      </c>
      <c r="P224" s="433" t="s">
        <v>38</v>
      </c>
      <c r="Q224" s="434" t="s">
        <v>38</v>
      </c>
      <c r="R224" s="433" t="s">
        <v>38</v>
      </c>
      <c r="S224" s="434" t="s">
        <v>38</v>
      </c>
      <c r="T224" s="433" t="s">
        <v>38</v>
      </c>
      <c r="U224" s="434" t="s">
        <v>38</v>
      </c>
      <c r="V224" s="435" t="s">
        <v>38</v>
      </c>
      <c r="W224" s="433" t="s">
        <v>38</v>
      </c>
      <c r="X224" s="434" t="s">
        <v>38</v>
      </c>
      <c r="Y224" s="433" t="s">
        <v>38</v>
      </c>
      <c r="Z224" s="434" t="s">
        <v>38</v>
      </c>
      <c r="AA224" s="433" t="s">
        <v>38</v>
      </c>
      <c r="AB224" s="434" t="s">
        <v>38</v>
      </c>
      <c r="AC224" s="435" t="s">
        <v>38</v>
      </c>
      <c r="AD224" s="433" t="s">
        <v>38</v>
      </c>
      <c r="AE224" s="434" t="s">
        <v>38</v>
      </c>
      <c r="AF224" s="433" t="s">
        <v>38</v>
      </c>
      <c r="AG224" s="434" t="s">
        <v>38</v>
      </c>
      <c r="AH224" s="433" t="s">
        <v>38</v>
      </c>
      <c r="AI224" s="434" t="s">
        <v>38</v>
      </c>
      <c r="AJ224" s="435" t="s">
        <v>38</v>
      </c>
      <c r="AK224" s="433" t="s">
        <v>38</v>
      </c>
      <c r="AL224" s="434" t="s">
        <v>38</v>
      </c>
      <c r="AM224" s="433" t="s">
        <v>38</v>
      </c>
      <c r="AN224" s="434" t="s">
        <v>38</v>
      </c>
      <c r="AO224" s="433" t="s">
        <v>38</v>
      </c>
      <c r="AP224" s="434" t="s">
        <v>38</v>
      </c>
      <c r="AQ224" s="435" t="s">
        <v>38</v>
      </c>
      <c r="AR224" s="433" t="s">
        <v>38</v>
      </c>
      <c r="AS224" s="434" t="s">
        <v>38</v>
      </c>
      <c r="AT224" s="433" t="s">
        <v>38</v>
      </c>
      <c r="AU224" s="434" t="s">
        <v>38</v>
      </c>
      <c r="AV224" s="433" t="s">
        <v>38</v>
      </c>
      <c r="AW224" s="434" t="s">
        <v>38</v>
      </c>
      <c r="AX224" s="435" t="s">
        <v>38</v>
      </c>
      <c r="AY224" s="433" t="s">
        <v>38</v>
      </c>
      <c r="AZ224" s="434" t="s">
        <v>38</v>
      </c>
      <c r="BA224" s="433" t="s">
        <v>38</v>
      </c>
      <c r="BB224" s="434" t="s">
        <v>38</v>
      </c>
      <c r="BC224" s="433" t="s">
        <v>38</v>
      </c>
      <c r="BD224" s="434" t="s">
        <v>38</v>
      </c>
      <c r="BE224" s="435" t="s">
        <v>38</v>
      </c>
      <c r="BF224" s="433" t="s">
        <v>38</v>
      </c>
      <c r="BG224" s="434" t="s">
        <v>38</v>
      </c>
      <c r="BH224" s="433" t="s">
        <v>38</v>
      </c>
      <c r="BI224" s="434" t="s">
        <v>38</v>
      </c>
      <c r="BJ224" s="433" t="s">
        <v>38</v>
      </c>
      <c r="BK224" s="434" t="s">
        <v>38</v>
      </c>
      <c r="BL224" s="436" t="s">
        <v>38</v>
      </c>
    </row>
    <row r="225" spans="1:64" ht="14.45" customHeight="1" thickBot="1">
      <c r="A225" s="441" t="s">
        <v>27</v>
      </c>
      <c r="B225" s="651">
        <v>94.092809999466184</v>
      </c>
      <c r="C225" s="652">
        <v>5.7385208867211004</v>
      </c>
      <c r="D225" s="651">
        <v>5.907190000533828</v>
      </c>
      <c r="E225" s="652">
        <v>5.7385208867210977</v>
      </c>
      <c r="F225" s="651">
        <v>0</v>
      </c>
      <c r="G225" s="654" t="s">
        <v>712</v>
      </c>
      <c r="H225" s="653">
        <v>17</v>
      </c>
      <c r="I225" s="651">
        <v>38.72551678980534</v>
      </c>
      <c r="J225" s="652">
        <v>11.495280788885131</v>
      </c>
      <c r="K225" s="651">
        <v>16.9247189612386</v>
      </c>
      <c r="L225" s="652">
        <v>8.9073407966864018</v>
      </c>
      <c r="M225" s="651">
        <v>44.34976424895607</v>
      </c>
      <c r="N225" s="652">
        <v>11.73429490724873</v>
      </c>
      <c r="O225" s="653">
        <v>18</v>
      </c>
      <c r="P225" s="651">
        <v>67.679283183458267</v>
      </c>
      <c r="Q225" s="652">
        <v>10.95743133133959</v>
      </c>
      <c r="R225" s="651">
        <v>27.072333693613061</v>
      </c>
      <c r="S225" s="652">
        <v>10.40863993697134</v>
      </c>
      <c r="T225" s="651">
        <v>5.2483831229286819</v>
      </c>
      <c r="U225" s="652">
        <v>5.1251626809839479</v>
      </c>
      <c r="V225" s="653">
        <v>18</v>
      </c>
      <c r="W225" s="651">
        <v>61.716237385830638</v>
      </c>
      <c r="X225" s="652">
        <v>11.44689545025021</v>
      </c>
      <c r="Y225" s="651">
        <v>38.283762614169369</v>
      </c>
      <c r="Z225" s="652">
        <v>11.44689545025021</v>
      </c>
      <c r="AA225" s="651">
        <v>0</v>
      </c>
      <c r="AB225" s="654" t="s">
        <v>712</v>
      </c>
      <c r="AC225" s="653">
        <v>18</v>
      </c>
      <c r="AD225" s="651">
        <v>15.8477112688671</v>
      </c>
      <c r="AE225" s="652">
        <v>8.4051149162667365</v>
      </c>
      <c r="AF225" s="651">
        <v>47.104567458280158</v>
      </c>
      <c r="AG225" s="652">
        <v>11.471847700513489</v>
      </c>
      <c r="AH225" s="651">
        <v>37.047721272852741</v>
      </c>
      <c r="AI225" s="652">
        <v>11.1191178611019</v>
      </c>
      <c r="AJ225" s="653">
        <v>19</v>
      </c>
      <c r="AK225" s="651">
        <v>38.657748677221427</v>
      </c>
      <c r="AL225" s="652">
        <v>11.489026286710869</v>
      </c>
      <c r="AM225" s="651">
        <v>5.4801552913140377</v>
      </c>
      <c r="AN225" s="652">
        <v>5.338305597608362</v>
      </c>
      <c r="AO225" s="651">
        <v>55.862096031464539</v>
      </c>
      <c r="AP225" s="652">
        <v>11.72005141950282</v>
      </c>
      <c r="AQ225" s="653">
        <v>18</v>
      </c>
      <c r="AR225" s="651">
        <v>50.681335687171753</v>
      </c>
      <c r="AS225" s="652">
        <v>11.80773372308194</v>
      </c>
      <c r="AT225" s="651">
        <v>49.318664312828261</v>
      </c>
      <c r="AU225" s="652">
        <v>11.80773372308194</v>
      </c>
      <c r="AV225" s="651">
        <v>0</v>
      </c>
      <c r="AW225" s="654" t="s">
        <v>712</v>
      </c>
      <c r="AX225" s="653">
        <v>18</v>
      </c>
      <c r="AY225" s="651">
        <v>23.62208640616177</v>
      </c>
      <c r="AZ225" s="652">
        <v>10.334226751028529</v>
      </c>
      <c r="BA225" s="651">
        <v>64.629132982341744</v>
      </c>
      <c r="BB225" s="652">
        <v>11.624054698051919</v>
      </c>
      <c r="BC225" s="651">
        <v>11.7487806114965</v>
      </c>
      <c r="BD225" s="652">
        <v>7.8186244274373342</v>
      </c>
      <c r="BE225" s="653">
        <v>17</v>
      </c>
      <c r="BF225" s="651">
        <v>21.0637415341136</v>
      </c>
      <c r="BG225" s="652">
        <v>9.3733307865225726</v>
      </c>
      <c r="BH225" s="651">
        <v>63.388408283375533</v>
      </c>
      <c r="BI225" s="652">
        <v>11.05969609858292</v>
      </c>
      <c r="BJ225" s="651">
        <v>15.547850182510871</v>
      </c>
      <c r="BK225" s="652">
        <v>8.2778513086264365</v>
      </c>
      <c r="BL225" s="655">
        <v>19</v>
      </c>
    </row>
    <row r="226" spans="1:64" ht="14.45" customHeight="1">
      <c r="A226" s="446" t="s">
        <v>28</v>
      </c>
      <c r="B226" s="447">
        <v>93.513108349685254</v>
      </c>
      <c r="C226" s="448">
        <v>1.596285814262731</v>
      </c>
      <c r="D226" s="447">
        <v>4.1341215530134354</v>
      </c>
      <c r="E226" s="448">
        <v>1.311858416176878</v>
      </c>
      <c r="F226" s="447">
        <v>2.3527700973012751</v>
      </c>
      <c r="G226" s="448">
        <v>0.9562013938294559</v>
      </c>
      <c r="H226" s="449">
        <v>267</v>
      </c>
      <c r="I226" s="447">
        <v>30.91082317993828</v>
      </c>
      <c r="J226" s="448">
        <v>2.8451600403525159</v>
      </c>
      <c r="K226" s="447">
        <v>13.370676196888351</v>
      </c>
      <c r="L226" s="448">
        <v>2.041601207719784</v>
      </c>
      <c r="M226" s="447">
        <v>55.718500623173313</v>
      </c>
      <c r="N226" s="448">
        <v>3.0423229845965141</v>
      </c>
      <c r="O226" s="449">
        <v>275</v>
      </c>
      <c r="P226" s="447">
        <v>55.481812884176428</v>
      </c>
      <c r="Q226" s="448">
        <v>3.084217779390007</v>
      </c>
      <c r="R226" s="447">
        <v>29.65143446443042</v>
      </c>
      <c r="S226" s="448">
        <v>2.847500141864292</v>
      </c>
      <c r="T226" s="447">
        <v>14.866752651393121</v>
      </c>
      <c r="U226" s="448">
        <v>2.2173481934996708</v>
      </c>
      <c r="V226" s="449">
        <v>269</v>
      </c>
      <c r="W226" s="447">
        <v>67.252976343222315</v>
      </c>
      <c r="X226" s="448">
        <v>2.893724359986694</v>
      </c>
      <c r="Y226" s="447">
        <v>29.365447707006851</v>
      </c>
      <c r="Z226" s="448">
        <v>2.788689582356279</v>
      </c>
      <c r="AA226" s="447">
        <v>3.3815759497708262</v>
      </c>
      <c r="AB226" s="448">
        <v>1.2184833246942079</v>
      </c>
      <c r="AC226" s="449">
        <v>271</v>
      </c>
      <c r="AD226" s="447">
        <v>15.11220361063852</v>
      </c>
      <c r="AE226" s="448">
        <v>2.2044606622115732</v>
      </c>
      <c r="AF226" s="447">
        <v>42.516482509554251</v>
      </c>
      <c r="AG226" s="448">
        <v>2.9950860191657451</v>
      </c>
      <c r="AH226" s="447">
        <v>42.371313879807182</v>
      </c>
      <c r="AI226" s="448">
        <v>3.0126707642817281</v>
      </c>
      <c r="AJ226" s="449">
        <v>279</v>
      </c>
      <c r="AK226" s="447">
        <v>34.316455972026063</v>
      </c>
      <c r="AL226" s="448">
        <v>2.9158387103605969</v>
      </c>
      <c r="AM226" s="447">
        <v>37.192365225762437</v>
      </c>
      <c r="AN226" s="448">
        <v>2.952545269671579</v>
      </c>
      <c r="AO226" s="447">
        <v>28.491178802211468</v>
      </c>
      <c r="AP226" s="448">
        <v>2.7893377306112681</v>
      </c>
      <c r="AQ226" s="449">
        <v>274</v>
      </c>
      <c r="AR226" s="447">
        <v>47.748668062466479</v>
      </c>
      <c r="AS226" s="448">
        <v>3.0724816114933118</v>
      </c>
      <c r="AT226" s="447">
        <v>48.376717435017738</v>
      </c>
      <c r="AU226" s="448">
        <v>3.0714072850017851</v>
      </c>
      <c r="AV226" s="447">
        <v>3.8746145025157581</v>
      </c>
      <c r="AW226" s="448">
        <v>1.2096853132002461</v>
      </c>
      <c r="AX226" s="449">
        <v>273</v>
      </c>
      <c r="AY226" s="447">
        <v>36.606751582746917</v>
      </c>
      <c r="AZ226" s="448">
        <v>2.9429497261533411</v>
      </c>
      <c r="BA226" s="447">
        <v>61.043371770949349</v>
      </c>
      <c r="BB226" s="448">
        <v>2.9847059493795949</v>
      </c>
      <c r="BC226" s="447">
        <v>2.3498766463037049</v>
      </c>
      <c r="BD226" s="448">
        <v>0.95596941994430429</v>
      </c>
      <c r="BE226" s="449">
        <v>273</v>
      </c>
      <c r="BF226" s="447">
        <v>18.145074056654941</v>
      </c>
      <c r="BG226" s="448">
        <v>2.370141625304429</v>
      </c>
      <c r="BH226" s="447">
        <v>72.827569876208997</v>
      </c>
      <c r="BI226" s="448">
        <v>2.749875342557452</v>
      </c>
      <c r="BJ226" s="447">
        <v>9.0273560671361004</v>
      </c>
      <c r="BK226" s="448">
        <v>1.7954364435821779</v>
      </c>
      <c r="BL226" s="450">
        <v>271</v>
      </c>
    </row>
    <row r="227" spans="1:64" ht="14.45" customHeight="1">
      <c r="A227" s="446" t="s">
        <v>29</v>
      </c>
      <c r="B227" s="447">
        <v>71.781924670872741</v>
      </c>
      <c r="C227" s="448">
        <v>6.8650727306037416</v>
      </c>
      <c r="D227" s="447">
        <v>7.5625491642832294</v>
      </c>
      <c r="E227" s="448">
        <v>3.7137647759399859</v>
      </c>
      <c r="F227" s="447">
        <v>20.655526164844041</v>
      </c>
      <c r="G227" s="448">
        <v>6.4234455066082896</v>
      </c>
      <c r="H227" s="449">
        <v>52</v>
      </c>
      <c r="I227" s="447">
        <v>40.601464151213122</v>
      </c>
      <c r="J227" s="448">
        <v>6.8687015725130793</v>
      </c>
      <c r="K227" s="447">
        <v>13.247551010672</v>
      </c>
      <c r="L227" s="448">
        <v>4.8297063679868177</v>
      </c>
      <c r="M227" s="447">
        <v>46.150984838114937</v>
      </c>
      <c r="N227" s="448">
        <v>7.0124547387067819</v>
      </c>
      <c r="O227" s="449">
        <v>55</v>
      </c>
      <c r="P227" s="447">
        <v>28.325201725926661</v>
      </c>
      <c r="Q227" s="448">
        <v>6.1120298887281557</v>
      </c>
      <c r="R227" s="447">
        <v>34.118866760443737</v>
      </c>
      <c r="S227" s="448">
        <v>6.4379435667069904</v>
      </c>
      <c r="T227" s="447">
        <v>37.555931513629623</v>
      </c>
      <c r="U227" s="448">
        <v>6.910892199957269</v>
      </c>
      <c r="V227" s="449">
        <v>56</v>
      </c>
      <c r="W227" s="447">
        <v>36.108033807413918</v>
      </c>
      <c r="X227" s="448">
        <v>6.6783395478373686</v>
      </c>
      <c r="Y227" s="447">
        <v>48.850931693676593</v>
      </c>
      <c r="Z227" s="448">
        <v>6.8865429739368089</v>
      </c>
      <c r="AA227" s="447">
        <v>15.04103449890953</v>
      </c>
      <c r="AB227" s="448">
        <v>4.9419070566297121</v>
      </c>
      <c r="AC227" s="449">
        <v>57</v>
      </c>
      <c r="AD227" s="447">
        <v>7.8767407528505347</v>
      </c>
      <c r="AE227" s="448">
        <v>3.4403953692739369</v>
      </c>
      <c r="AF227" s="447">
        <v>43.892998986427578</v>
      </c>
      <c r="AG227" s="448">
        <v>6.9481823279508106</v>
      </c>
      <c r="AH227" s="447">
        <v>48.230260260721892</v>
      </c>
      <c r="AI227" s="448">
        <v>7.0425041175924266</v>
      </c>
      <c r="AJ227" s="449">
        <v>55</v>
      </c>
      <c r="AK227" s="447">
        <v>29.682007366479471</v>
      </c>
      <c r="AL227" s="448">
        <v>6.4710952978839078</v>
      </c>
      <c r="AM227" s="447">
        <v>44.710794605733092</v>
      </c>
      <c r="AN227" s="448">
        <v>6.9457050147524573</v>
      </c>
      <c r="AO227" s="447">
        <v>25.607198027787451</v>
      </c>
      <c r="AP227" s="448">
        <v>5.7919718014031902</v>
      </c>
      <c r="AQ227" s="449">
        <v>56</v>
      </c>
      <c r="AR227" s="447">
        <v>53.403811288777717</v>
      </c>
      <c r="AS227" s="448">
        <v>7.196133305211827</v>
      </c>
      <c r="AT227" s="447">
        <v>42.27583289387556</v>
      </c>
      <c r="AU227" s="448">
        <v>7.0840149784233013</v>
      </c>
      <c r="AV227" s="447">
        <v>4.3203558173467451</v>
      </c>
      <c r="AW227" s="448">
        <v>3.02105761543995</v>
      </c>
      <c r="AX227" s="449">
        <v>52</v>
      </c>
      <c r="AY227" s="447">
        <v>30.144705609914741</v>
      </c>
      <c r="AZ227" s="448">
        <v>6.5417969360618073</v>
      </c>
      <c r="BA227" s="447">
        <v>64.090749672516907</v>
      </c>
      <c r="BB227" s="448">
        <v>6.9062837340076229</v>
      </c>
      <c r="BC227" s="447">
        <v>5.7645447175683682</v>
      </c>
      <c r="BD227" s="448">
        <v>3.3398587873584198</v>
      </c>
      <c r="BE227" s="449">
        <v>50</v>
      </c>
      <c r="BF227" s="447">
        <v>17.00971280474722</v>
      </c>
      <c r="BG227" s="448">
        <v>5.0374924103670313</v>
      </c>
      <c r="BH227" s="447">
        <v>72.581526521348806</v>
      </c>
      <c r="BI227" s="448">
        <v>6.337565458234053</v>
      </c>
      <c r="BJ227" s="447">
        <v>10.40876067390397</v>
      </c>
      <c r="BK227" s="448">
        <v>4.7860341272580316</v>
      </c>
      <c r="BL227" s="450">
        <v>55</v>
      </c>
    </row>
    <row r="228" spans="1:64" ht="14.45" customHeight="1">
      <c r="A228" s="451" t="s">
        <v>30</v>
      </c>
      <c r="B228" s="452">
        <v>90.205979069939829</v>
      </c>
      <c r="C228" s="453">
        <v>1.788756153642256</v>
      </c>
      <c r="D228" s="452">
        <v>4.6558719327579512</v>
      </c>
      <c r="E228" s="453">
        <v>1.248366718227802</v>
      </c>
      <c r="F228" s="452">
        <v>5.1381489973022498</v>
      </c>
      <c r="G228" s="453">
        <v>1.3546905439758801</v>
      </c>
      <c r="H228" s="454">
        <v>319</v>
      </c>
      <c r="I228" s="452">
        <v>32.419322639566403</v>
      </c>
      <c r="J228" s="453">
        <v>2.634118168253925</v>
      </c>
      <c r="K228" s="452">
        <v>13.35150984066645</v>
      </c>
      <c r="L228" s="453">
        <v>1.880583419769785</v>
      </c>
      <c r="M228" s="452">
        <v>54.229167519767131</v>
      </c>
      <c r="N228" s="453">
        <v>2.7968286567933549</v>
      </c>
      <c r="O228" s="454">
        <v>330</v>
      </c>
      <c r="P228" s="452">
        <v>51.173036353688332</v>
      </c>
      <c r="Q228" s="453">
        <v>2.8291204559125211</v>
      </c>
      <c r="R228" s="452">
        <v>30.360255138572569</v>
      </c>
      <c r="S228" s="453">
        <v>2.603269480227131</v>
      </c>
      <c r="T228" s="452">
        <v>18.466708507739099</v>
      </c>
      <c r="U228" s="453">
        <v>2.2333403287252929</v>
      </c>
      <c r="V228" s="454">
        <v>325</v>
      </c>
      <c r="W228" s="452">
        <v>62.203455375771327</v>
      </c>
      <c r="X228" s="453">
        <v>2.7248394827830471</v>
      </c>
      <c r="Y228" s="452">
        <v>32.524623866619088</v>
      </c>
      <c r="Z228" s="453">
        <v>2.6180459658992539</v>
      </c>
      <c r="AA228" s="452">
        <v>5.2719207576095632</v>
      </c>
      <c r="AB228" s="453">
        <v>1.317438226732204</v>
      </c>
      <c r="AC228" s="454">
        <v>328</v>
      </c>
      <c r="AD228" s="452">
        <v>14.005702431441639</v>
      </c>
      <c r="AE228" s="453">
        <v>1.948216414307161</v>
      </c>
      <c r="AF228" s="452">
        <v>42.726989720327211</v>
      </c>
      <c r="AG228" s="453">
        <v>2.7506306718402889</v>
      </c>
      <c r="AH228" s="452">
        <v>43.267307848231113</v>
      </c>
      <c r="AI228" s="453">
        <v>2.774337997904273</v>
      </c>
      <c r="AJ228" s="454">
        <v>334</v>
      </c>
      <c r="AK228" s="452">
        <v>33.5840661265986</v>
      </c>
      <c r="AL228" s="453">
        <v>2.6599672909257901</v>
      </c>
      <c r="AM228" s="452">
        <v>38.380515489175423</v>
      </c>
      <c r="AN228" s="453">
        <v>2.724624901257199</v>
      </c>
      <c r="AO228" s="452">
        <v>28.035418384225981</v>
      </c>
      <c r="AP228" s="453">
        <v>2.523254274978624</v>
      </c>
      <c r="AQ228" s="454">
        <v>330</v>
      </c>
      <c r="AR228" s="452">
        <v>48.588725466297042</v>
      </c>
      <c r="AS228" s="453">
        <v>2.8301393228621818</v>
      </c>
      <c r="AT228" s="452">
        <v>47.470446272006903</v>
      </c>
      <c r="AU228" s="453">
        <v>2.82362099190301</v>
      </c>
      <c r="AV228" s="452">
        <v>3.940828261696034</v>
      </c>
      <c r="AW228" s="453">
        <v>1.1235561752199841</v>
      </c>
      <c r="AX228" s="454">
        <v>325</v>
      </c>
      <c r="AY228" s="452">
        <v>35.684047201034282</v>
      </c>
      <c r="AZ228" s="453">
        <v>2.695135956802412</v>
      </c>
      <c r="BA228" s="452">
        <v>61.478501597374638</v>
      </c>
      <c r="BB228" s="453">
        <v>2.7437908503853579</v>
      </c>
      <c r="BC228" s="452">
        <v>2.8374512015910809</v>
      </c>
      <c r="BD228" s="453">
        <v>0.94983650793300056</v>
      </c>
      <c r="BE228" s="454">
        <v>323</v>
      </c>
      <c r="BF228" s="452">
        <v>17.96777414519126</v>
      </c>
      <c r="BG228" s="453">
        <v>2.1496704866788381</v>
      </c>
      <c r="BH228" s="452">
        <v>72.789147334520464</v>
      </c>
      <c r="BI228" s="453">
        <v>2.5227244153754138</v>
      </c>
      <c r="BJ228" s="452">
        <v>9.2430785202882788</v>
      </c>
      <c r="BK228" s="453">
        <v>1.6904508513943239</v>
      </c>
      <c r="BL228" s="455">
        <v>326</v>
      </c>
    </row>
    <row r="229" spans="1:64" ht="14.45" customHeight="1">
      <c r="A229" s="770" t="s">
        <v>499</v>
      </c>
      <c r="B229" s="770" t="s">
        <v>68</v>
      </c>
      <c r="C229" s="770" t="s">
        <v>68</v>
      </c>
      <c r="D229" s="770" t="s">
        <v>68</v>
      </c>
      <c r="E229" s="770" t="s">
        <v>68</v>
      </c>
      <c r="F229" s="770" t="s">
        <v>68</v>
      </c>
      <c r="G229" s="770" t="s">
        <v>68</v>
      </c>
      <c r="H229" s="770" t="s">
        <v>68</v>
      </c>
      <c r="I229" s="770" t="s">
        <v>68</v>
      </c>
      <c r="J229" s="770" t="s">
        <v>68</v>
      </c>
      <c r="K229" s="770" t="s">
        <v>68</v>
      </c>
      <c r="L229" s="770" t="s">
        <v>68</v>
      </c>
      <c r="M229" s="770" t="s">
        <v>68</v>
      </c>
      <c r="N229" s="770" t="s">
        <v>68</v>
      </c>
      <c r="O229" s="770" t="s">
        <v>68</v>
      </c>
      <c r="P229" s="770" t="s">
        <v>68</v>
      </c>
      <c r="Q229" s="770" t="s">
        <v>68</v>
      </c>
      <c r="R229" s="770" t="s">
        <v>68</v>
      </c>
      <c r="S229" s="770" t="s">
        <v>68</v>
      </c>
      <c r="T229" s="770" t="s">
        <v>68</v>
      </c>
      <c r="U229" s="770" t="s">
        <v>68</v>
      </c>
      <c r="V229" s="770" t="s">
        <v>68</v>
      </c>
      <c r="W229" s="770" t="s">
        <v>68</v>
      </c>
      <c r="X229" s="770" t="s">
        <v>68</v>
      </c>
      <c r="Y229" s="770" t="s">
        <v>68</v>
      </c>
      <c r="Z229" s="770" t="s">
        <v>68</v>
      </c>
      <c r="AA229" s="770" t="s">
        <v>68</v>
      </c>
      <c r="AB229" s="770" t="s">
        <v>68</v>
      </c>
      <c r="AC229" s="770" t="s">
        <v>68</v>
      </c>
      <c r="AD229" s="770" t="s">
        <v>68</v>
      </c>
      <c r="AE229" s="770" t="s">
        <v>68</v>
      </c>
      <c r="AF229" s="770" t="s">
        <v>68</v>
      </c>
      <c r="AG229" s="770" t="s">
        <v>68</v>
      </c>
      <c r="AH229" s="770" t="s">
        <v>68</v>
      </c>
      <c r="AI229" s="770" t="s">
        <v>68</v>
      </c>
      <c r="AJ229" s="770" t="s">
        <v>68</v>
      </c>
      <c r="AK229" s="770" t="s">
        <v>68</v>
      </c>
      <c r="AL229" s="770" t="s">
        <v>68</v>
      </c>
      <c r="AM229" s="770" t="s">
        <v>68</v>
      </c>
      <c r="AN229" s="770" t="s">
        <v>68</v>
      </c>
      <c r="AO229" s="770" t="s">
        <v>68</v>
      </c>
      <c r="AP229" s="770" t="s">
        <v>68</v>
      </c>
      <c r="AQ229" s="770" t="s">
        <v>68</v>
      </c>
      <c r="AR229" s="770" t="s">
        <v>68</v>
      </c>
      <c r="AS229" s="770" t="s">
        <v>68</v>
      </c>
      <c r="AT229" s="770" t="s">
        <v>68</v>
      </c>
      <c r="AU229" s="770" t="s">
        <v>68</v>
      </c>
      <c r="AV229" s="770" t="s">
        <v>68</v>
      </c>
      <c r="AW229" s="770" t="s">
        <v>68</v>
      </c>
      <c r="AX229" s="770" t="s">
        <v>68</v>
      </c>
      <c r="AY229" s="770" t="s">
        <v>68</v>
      </c>
      <c r="AZ229" s="770" t="s">
        <v>68</v>
      </c>
      <c r="BA229" s="770" t="s">
        <v>68</v>
      </c>
      <c r="BB229" s="770" t="s">
        <v>68</v>
      </c>
      <c r="BC229" s="770" t="s">
        <v>68</v>
      </c>
      <c r="BD229" s="770" t="s">
        <v>68</v>
      </c>
      <c r="BE229" s="770" t="s">
        <v>68</v>
      </c>
      <c r="BF229" s="770" t="s">
        <v>68</v>
      </c>
      <c r="BG229" s="770" t="s">
        <v>68</v>
      </c>
      <c r="BH229" s="770" t="s">
        <v>68</v>
      </c>
      <c r="BI229" s="770" t="s">
        <v>68</v>
      </c>
      <c r="BJ229" s="770" t="s">
        <v>68</v>
      </c>
      <c r="BK229" s="770" t="s">
        <v>68</v>
      </c>
      <c r="BL229" s="770" t="s">
        <v>68</v>
      </c>
    </row>
    <row r="230" spans="1:64" ht="14.45" customHeight="1">
      <c r="A230" s="770" t="s">
        <v>76</v>
      </c>
      <c r="B230" s="770" t="s">
        <v>40</v>
      </c>
      <c r="C230" s="770" t="s">
        <v>40</v>
      </c>
      <c r="D230" s="770" t="s">
        <v>40</v>
      </c>
      <c r="E230" s="770" t="s">
        <v>40</v>
      </c>
      <c r="F230" s="770" t="s">
        <v>40</v>
      </c>
      <c r="G230" s="770" t="s">
        <v>40</v>
      </c>
      <c r="H230" s="770" t="s">
        <v>40</v>
      </c>
      <c r="I230" s="770" t="s">
        <v>40</v>
      </c>
      <c r="J230" s="770" t="s">
        <v>40</v>
      </c>
      <c r="K230" s="770" t="s">
        <v>40</v>
      </c>
      <c r="L230" s="770" t="s">
        <v>40</v>
      </c>
      <c r="M230" s="770" t="s">
        <v>40</v>
      </c>
      <c r="N230" s="770" t="s">
        <v>40</v>
      </c>
      <c r="O230" s="770" t="s">
        <v>40</v>
      </c>
      <c r="P230" s="770" t="s">
        <v>40</v>
      </c>
      <c r="Q230" s="770" t="s">
        <v>40</v>
      </c>
      <c r="R230" s="770" t="s">
        <v>40</v>
      </c>
      <c r="S230" s="770" t="s">
        <v>40</v>
      </c>
      <c r="T230" s="770" t="s">
        <v>40</v>
      </c>
      <c r="U230" s="770" t="s">
        <v>40</v>
      </c>
      <c r="V230" s="770" t="s">
        <v>40</v>
      </c>
      <c r="W230" s="770" t="s">
        <v>40</v>
      </c>
      <c r="X230" s="770" t="s">
        <v>40</v>
      </c>
      <c r="Y230" s="770" t="s">
        <v>40</v>
      </c>
      <c r="Z230" s="770" t="s">
        <v>40</v>
      </c>
      <c r="AA230" s="770" t="s">
        <v>40</v>
      </c>
      <c r="AB230" s="770" t="s">
        <v>40</v>
      </c>
      <c r="AC230" s="770" t="s">
        <v>40</v>
      </c>
      <c r="AD230" s="770" t="s">
        <v>40</v>
      </c>
      <c r="AE230" s="770" t="s">
        <v>40</v>
      </c>
      <c r="AF230" s="770" t="s">
        <v>40</v>
      </c>
      <c r="AG230" s="770" t="s">
        <v>40</v>
      </c>
      <c r="AH230" s="770" t="s">
        <v>40</v>
      </c>
      <c r="AI230" s="770" t="s">
        <v>40</v>
      </c>
      <c r="AJ230" s="770" t="s">
        <v>40</v>
      </c>
      <c r="AK230" s="770" t="s">
        <v>40</v>
      </c>
      <c r="AL230" s="770" t="s">
        <v>40</v>
      </c>
      <c r="AM230" s="770" t="s">
        <v>40</v>
      </c>
      <c r="AN230" s="770" t="s">
        <v>40</v>
      </c>
      <c r="AO230" s="770" t="s">
        <v>40</v>
      </c>
      <c r="AP230" s="770" t="s">
        <v>40</v>
      </c>
      <c r="AQ230" s="770" t="s">
        <v>40</v>
      </c>
      <c r="AR230" s="770" t="s">
        <v>40</v>
      </c>
      <c r="AS230" s="770" t="s">
        <v>40</v>
      </c>
      <c r="AT230" s="770" t="s">
        <v>40</v>
      </c>
      <c r="AU230" s="770" t="s">
        <v>40</v>
      </c>
      <c r="AV230" s="770" t="s">
        <v>40</v>
      </c>
      <c r="AW230" s="770" t="s">
        <v>40</v>
      </c>
      <c r="AX230" s="770" t="s">
        <v>40</v>
      </c>
      <c r="AY230" s="770" t="s">
        <v>40</v>
      </c>
      <c r="AZ230" s="770" t="s">
        <v>40</v>
      </c>
      <c r="BA230" s="770" t="s">
        <v>40</v>
      </c>
      <c r="BB230" s="770" t="s">
        <v>40</v>
      </c>
      <c r="BC230" s="770" t="s">
        <v>40</v>
      </c>
      <c r="BD230" s="770" t="s">
        <v>40</v>
      </c>
      <c r="BE230" s="770" t="s">
        <v>40</v>
      </c>
      <c r="BF230" s="770" t="s">
        <v>40</v>
      </c>
      <c r="BG230" s="770" t="s">
        <v>40</v>
      </c>
      <c r="BH230" s="770" t="s">
        <v>40</v>
      </c>
      <c r="BI230" s="770" t="s">
        <v>40</v>
      </c>
      <c r="BJ230" s="770" t="s">
        <v>40</v>
      </c>
      <c r="BK230" s="770" t="s">
        <v>40</v>
      </c>
      <c r="BL230" s="770" t="s">
        <v>40</v>
      </c>
    </row>
    <row r="231" spans="1:64" ht="14.45" customHeight="1">
      <c r="A231" s="770" t="s">
        <v>503</v>
      </c>
      <c r="B231" s="770" t="s">
        <v>503</v>
      </c>
      <c r="C231" s="770" t="s">
        <v>503</v>
      </c>
      <c r="D231" s="770" t="s">
        <v>503</v>
      </c>
      <c r="E231" s="770" t="s">
        <v>503</v>
      </c>
      <c r="F231" s="770" t="s">
        <v>503</v>
      </c>
      <c r="G231" s="770" t="s">
        <v>503</v>
      </c>
      <c r="H231" s="770" t="s">
        <v>503</v>
      </c>
      <c r="I231" s="770" t="s">
        <v>503</v>
      </c>
      <c r="J231" s="770" t="s">
        <v>503</v>
      </c>
      <c r="K231" s="770" t="s">
        <v>503</v>
      </c>
      <c r="L231" s="770" t="s">
        <v>503</v>
      </c>
      <c r="M231" s="770" t="s">
        <v>503</v>
      </c>
      <c r="N231" s="770" t="s">
        <v>503</v>
      </c>
      <c r="O231" s="770" t="s">
        <v>503</v>
      </c>
      <c r="P231" s="770" t="s">
        <v>503</v>
      </c>
      <c r="Q231" s="770" t="s">
        <v>503</v>
      </c>
      <c r="R231" s="770" t="s">
        <v>503</v>
      </c>
      <c r="S231" s="770" t="s">
        <v>503</v>
      </c>
      <c r="T231" s="770" t="s">
        <v>503</v>
      </c>
      <c r="U231" s="770" t="s">
        <v>503</v>
      </c>
      <c r="V231" s="770" t="s">
        <v>503</v>
      </c>
      <c r="W231" s="770" t="s">
        <v>503</v>
      </c>
      <c r="X231" s="770" t="s">
        <v>503</v>
      </c>
      <c r="Y231" s="770" t="s">
        <v>503</v>
      </c>
      <c r="Z231" s="770" t="s">
        <v>503</v>
      </c>
      <c r="AA231" s="770" t="s">
        <v>503</v>
      </c>
      <c r="AB231" s="770" t="s">
        <v>503</v>
      </c>
      <c r="AC231" s="770" t="s">
        <v>503</v>
      </c>
      <c r="AD231" s="770" t="s">
        <v>503</v>
      </c>
      <c r="AE231" s="770" t="s">
        <v>503</v>
      </c>
      <c r="AF231" s="770" t="s">
        <v>503</v>
      </c>
      <c r="AG231" s="770" t="s">
        <v>503</v>
      </c>
      <c r="AH231" s="770" t="s">
        <v>503</v>
      </c>
      <c r="AI231" s="770" t="s">
        <v>503</v>
      </c>
      <c r="AJ231" s="770" t="s">
        <v>503</v>
      </c>
      <c r="AK231" s="770" t="s">
        <v>503</v>
      </c>
      <c r="AL231" s="770" t="s">
        <v>503</v>
      </c>
      <c r="AM231" s="770" t="s">
        <v>503</v>
      </c>
      <c r="AN231" s="770" t="s">
        <v>503</v>
      </c>
      <c r="AO231" s="770" t="s">
        <v>503</v>
      </c>
      <c r="AP231" s="770" t="s">
        <v>503</v>
      </c>
      <c r="AQ231" s="770" t="s">
        <v>503</v>
      </c>
      <c r="AR231" s="770" t="s">
        <v>503</v>
      </c>
      <c r="AS231" s="770" t="s">
        <v>503</v>
      </c>
      <c r="AT231" s="770" t="s">
        <v>503</v>
      </c>
      <c r="AU231" s="770" t="s">
        <v>503</v>
      </c>
      <c r="AV231" s="770" t="s">
        <v>503</v>
      </c>
      <c r="AW231" s="770" t="s">
        <v>503</v>
      </c>
      <c r="AX231" s="770" t="s">
        <v>503</v>
      </c>
      <c r="AY231" s="770" t="s">
        <v>503</v>
      </c>
      <c r="AZ231" s="770" t="s">
        <v>503</v>
      </c>
      <c r="BA231" s="770" t="s">
        <v>503</v>
      </c>
      <c r="BB231" s="770" t="s">
        <v>503</v>
      </c>
      <c r="BC231" s="770" t="s">
        <v>503</v>
      </c>
      <c r="BD231" s="770" t="s">
        <v>503</v>
      </c>
      <c r="BE231" s="770" t="s">
        <v>503</v>
      </c>
      <c r="BF231" s="770" t="s">
        <v>503</v>
      </c>
      <c r="BG231" s="770" t="s">
        <v>503</v>
      </c>
      <c r="BH231" s="770" t="s">
        <v>503</v>
      </c>
      <c r="BI231" s="770" t="s">
        <v>503</v>
      </c>
      <c r="BJ231" s="770" t="s">
        <v>503</v>
      </c>
      <c r="BK231" s="770" t="s">
        <v>503</v>
      </c>
      <c r="BL231" s="770" t="s">
        <v>503</v>
      </c>
    </row>
    <row r="233" spans="1:64">
      <c r="A233" s="832" t="s">
        <v>555</v>
      </c>
      <c r="B233" s="844"/>
      <c r="C233" s="844"/>
      <c r="D233" s="844"/>
      <c r="E233" s="844"/>
      <c r="F233" s="844"/>
      <c r="G233" s="844"/>
      <c r="H233" s="844"/>
      <c r="I233" s="844"/>
      <c r="J233" s="844"/>
      <c r="K233" s="844"/>
    </row>
    <row r="234" spans="1:64" ht="29.1" customHeight="1" thickBot="1">
      <c r="A234" s="868" t="s">
        <v>0</v>
      </c>
      <c r="B234" s="877" t="s">
        <v>508</v>
      </c>
      <c r="C234" s="873" t="s">
        <v>208</v>
      </c>
      <c r="D234" s="873" t="s">
        <v>208</v>
      </c>
      <c r="E234" s="873" t="s">
        <v>515</v>
      </c>
      <c r="F234" s="873" t="s">
        <v>214</v>
      </c>
      <c r="G234" s="873" t="s">
        <v>214</v>
      </c>
      <c r="H234" s="873" t="s">
        <v>323</v>
      </c>
      <c r="I234" s="873" t="s">
        <v>209</v>
      </c>
      <c r="J234" s="873" t="s">
        <v>209</v>
      </c>
      <c r="K234" s="873" t="s">
        <v>324</v>
      </c>
      <c r="L234" s="873" t="s">
        <v>210</v>
      </c>
      <c r="M234" s="873" t="s">
        <v>210</v>
      </c>
      <c r="N234" s="873" t="s">
        <v>509</v>
      </c>
      <c r="O234" s="873" t="s">
        <v>215</v>
      </c>
      <c r="P234" s="874" t="s">
        <v>215</v>
      </c>
    </row>
    <row r="235" spans="1:64" ht="15.75" thickBot="1">
      <c r="A235" s="872" t="s">
        <v>0</v>
      </c>
      <c r="B235" s="2" t="s">
        <v>11</v>
      </c>
      <c r="C235" s="2" t="s">
        <v>37</v>
      </c>
      <c r="D235" s="12" t="s">
        <v>248</v>
      </c>
      <c r="E235" s="2" t="s">
        <v>11</v>
      </c>
      <c r="F235" s="2" t="s">
        <v>37</v>
      </c>
      <c r="G235" s="12" t="s">
        <v>248</v>
      </c>
      <c r="H235" s="2" t="s">
        <v>11</v>
      </c>
      <c r="I235" s="2" t="s">
        <v>37</v>
      </c>
      <c r="J235" s="12" t="s">
        <v>248</v>
      </c>
      <c r="K235" s="2" t="s">
        <v>11</v>
      </c>
      <c r="L235" s="2" t="s">
        <v>37</v>
      </c>
      <c r="M235" s="12" t="s">
        <v>248</v>
      </c>
      <c r="N235" s="2" t="s">
        <v>11</v>
      </c>
      <c r="O235" s="2" t="s">
        <v>37</v>
      </c>
      <c r="P235" s="2" t="s">
        <v>248</v>
      </c>
    </row>
    <row r="236" spans="1:64">
      <c r="A236" s="481" t="s">
        <v>12</v>
      </c>
      <c r="B236" s="459">
        <v>22.60659497948259</v>
      </c>
      <c r="C236" s="552">
        <v>2.4243675397373732</v>
      </c>
      <c r="D236" s="461">
        <v>297</v>
      </c>
      <c r="E236" s="459">
        <v>27.950952700436179</v>
      </c>
      <c r="F236" s="552">
        <v>2.807257772126162</v>
      </c>
      <c r="G236" s="461">
        <v>267</v>
      </c>
      <c r="H236" s="459">
        <v>44.441891519610621</v>
      </c>
      <c r="I236" s="552">
        <v>3.1152511568254471</v>
      </c>
      <c r="J236" s="461">
        <v>270</v>
      </c>
      <c r="K236" s="459">
        <v>62.378659086004227</v>
      </c>
      <c r="L236" s="552">
        <v>2.921758680310333</v>
      </c>
      <c r="M236" s="461">
        <v>283</v>
      </c>
      <c r="N236" s="459">
        <v>15.66830052691498</v>
      </c>
      <c r="O236" s="552">
        <v>2.371410780748302</v>
      </c>
      <c r="P236" s="482">
        <v>248</v>
      </c>
    </row>
    <row r="237" spans="1:64">
      <c r="A237" s="483" t="s">
        <v>13</v>
      </c>
      <c r="B237" s="462">
        <v>16.630188144431109</v>
      </c>
      <c r="C237" s="553">
        <v>2.2446357856456718</v>
      </c>
      <c r="D237" s="464">
        <v>264</v>
      </c>
      <c r="E237" s="462">
        <v>17.529872846854548</v>
      </c>
      <c r="F237" s="553">
        <v>2.560063251695496</v>
      </c>
      <c r="G237" s="464">
        <v>235</v>
      </c>
      <c r="H237" s="462">
        <v>72.84355445838932</v>
      </c>
      <c r="I237" s="553">
        <v>2.99626179752986</v>
      </c>
      <c r="J237" s="464">
        <v>244</v>
      </c>
      <c r="K237" s="462">
        <v>50.33502412912847</v>
      </c>
      <c r="L237" s="553">
        <v>3.3557083168895931</v>
      </c>
      <c r="M237" s="464">
        <v>237</v>
      </c>
      <c r="N237" s="462">
        <v>14.91673928341276</v>
      </c>
      <c r="O237" s="553">
        <v>2.498446541079165</v>
      </c>
      <c r="P237" s="484">
        <v>215</v>
      </c>
    </row>
    <row r="238" spans="1:64">
      <c r="A238" s="481" t="s">
        <v>33</v>
      </c>
      <c r="B238" s="459">
        <v>57.375194713883317</v>
      </c>
      <c r="C238" s="552">
        <v>7.3619023973919511</v>
      </c>
      <c r="D238" s="461">
        <v>47</v>
      </c>
      <c r="E238" s="459">
        <v>51.550766616890023</v>
      </c>
      <c r="F238" s="552">
        <v>8.6573243568981795</v>
      </c>
      <c r="G238" s="461">
        <v>34</v>
      </c>
      <c r="H238" s="459">
        <v>22.591183052556339</v>
      </c>
      <c r="I238" s="552">
        <v>7.5681055954606808</v>
      </c>
      <c r="J238" s="461">
        <v>33</v>
      </c>
      <c r="K238" s="459">
        <v>31.462958324388119</v>
      </c>
      <c r="L238" s="552">
        <v>8.3113985269617157</v>
      </c>
      <c r="M238" s="461">
        <v>33</v>
      </c>
      <c r="N238" s="459">
        <v>27.014433298072738</v>
      </c>
      <c r="O238" s="552">
        <v>8.1975191789249635</v>
      </c>
      <c r="P238" s="482">
        <v>31</v>
      </c>
    </row>
    <row r="239" spans="1:64">
      <c r="A239" s="483" t="s">
        <v>15</v>
      </c>
      <c r="B239" s="462">
        <v>21.717853029610922</v>
      </c>
      <c r="C239" s="553">
        <v>5.4285678442371772</v>
      </c>
      <c r="D239" s="464">
        <v>59</v>
      </c>
      <c r="E239" s="462">
        <v>34.172314695167863</v>
      </c>
      <c r="F239" s="553">
        <v>6.7617865589651496</v>
      </c>
      <c r="G239" s="464">
        <v>50</v>
      </c>
      <c r="H239" s="462">
        <v>89.479700705027568</v>
      </c>
      <c r="I239" s="553">
        <v>4.1500240450710066</v>
      </c>
      <c r="J239" s="464">
        <v>56</v>
      </c>
      <c r="K239" s="462">
        <v>31.647955732588411</v>
      </c>
      <c r="L239" s="553">
        <v>6.9177533320435654</v>
      </c>
      <c r="M239" s="464">
        <v>50</v>
      </c>
      <c r="N239" s="462">
        <v>26.68693101002863</v>
      </c>
      <c r="O239" s="553">
        <v>6.7614770646096511</v>
      </c>
      <c r="P239" s="484">
        <v>43</v>
      </c>
    </row>
    <row r="240" spans="1:64">
      <c r="A240" s="481" t="s">
        <v>16</v>
      </c>
      <c r="B240" s="537" t="s">
        <v>38</v>
      </c>
      <c r="C240" s="579" t="s">
        <v>38</v>
      </c>
      <c r="D240" s="539" t="s">
        <v>38</v>
      </c>
      <c r="E240" s="537" t="s">
        <v>38</v>
      </c>
      <c r="F240" s="579" t="s">
        <v>38</v>
      </c>
      <c r="G240" s="539" t="s">
        <v>38</v>
      </c>
      <c r="H240" s="537" t="s">
        <v>38</v>
      </c>
      <c r="I240" s="579" t="s">
        <v>38</v>
      </c>
      <c r="J240" s="539" t="s">
        <v>38</v>
      </c>
      <c r="K240" s="537" t="s">
        <v>38</v>
      </c>
      <c r="L240" s="579" t="s">
        <v>38</v>
      </c>
      <c r="M240" s="539" t="s">
        <v>38</v>
      </c>
      <c r="N240" s="537" t="s">
        <v>38</v>
      </c>
      <c r="O240" s="579" t="s">
        <v>38</v>
      </c>
      <c r="P240" s="547" t="s">
        <v>38</v>
      </c>
    </row>
    <row r="241" spans="1:16">
      <c r="A241" s="483" t="s">
        <v>17</v>
      </c>
      <c r="B241" s="540" t="s">
        <v>38</v>
      </c>
      <c r="C241" s="558" t="s">
        <v>38</v>
      </c>
      <c r="D241" s="542" t="s">
        <v>38</v>
      </c>
      <c r="E241" s="540" t="s">
        <v>38</v>
      </c>
      <c r="F241" s="558" t="s">
        <v>38</v>
      </c>
      <c r="G241" s="542" t="s">
        <v>38</v>
      </c>
      <c r="H241" s="540" t="s">
        <v>38</v>
      </c>
      <c r="I241" s="558" t="s">
        <v>38</v>
      </c>
      <c r="J241" s="542" t="s">
        <v>38</v>
      </c>
      <c r="K241" s="540" t="s">
        <v>38</v>
      </c>
      <c r="L241" s="558" t="s">
        <v>38</v>
      </c>
      <c r="M241" s="542" t="s">
        <v>38</v>
      </c>
      <c r="N241" s="540" t="s">
        <v>38</v>
      </c>
      <c r="O241" s="558" t="s">
        <v>38</v>
      </c>
      <c r="P241" s="548" t="s">
        <v>38</v>
      </c>
    </row>
    <row r="242" spans="1:16">
      <c r="A242" s="481" t="s">
        <v>18</v>
      </c>
      <c r="B242" s="459">
        <v>25.62138472435403</v>
      </c>
      <c r="C242" s="552">
        <v>3.8873937354938151</v>
      </c>
      <c r="D242" s="461">
        <v>122</v>
      </c>
      <c r="E242" s="459">
        <v>24.57935375826521</v>
      </c>
      <c r="F242" s="552">
        <v>4.2328448082506052</v>
      </c>
      <c r="G242" s="461">
        <v>106</v>
      </c>
      <c r="H242" s="459">
        <v>66.775958193262824</v>
      </c>
      <c r="I242" s="552">
        <v>4.6242383356880623</v>
      </c>
      <c r="J242" s="461">
        <v>115</v>
      </c>
      <c r="K242" s="459">
        <v>58.461911029404533</v>
      </c>
      <c r="L242" s="552">
        <v>4.8278733758611487</v>
      </c>
      <c r="M242" s="461">
        <v>107</v>
      </c>
      <c r="N242" s="459">
        <v>14.610709915095381</v>
      </c>
      <c r="O242" s="552">
        <v>3.7358706831680939</v>
      </c>
      <c r="P242" s="482">
        <v>97</v>
      </c>
    </row>
    <row r="243" spans="1:16">
      <c r="A243" s="483" t="s">
        <v>19</v>
      </c>
      <c r="B243" s="540" t="s">
        <v>38</v>
      </c>
      <c r="C243" s="558" t="s">
        <v>38</v>
      </c>
      <c r="D243" s="542" t="s">
        <v>38</v>
      </c>
      <c r="E243" s="540" t="s">
        <v>38</v>
      </c>
      <c r="F243" s="558" t="s">
        <v>38</v>
      </c>
      <c r="G243" s="542" t="s">
        <v>38</v>
      </c>
      <c r="H243" s="540" t="s">
        <v>38</v>
      </c>
      <c r="I243" s="558" t="s">
        <v>38</v>
      </c>
      <c r="J243" s="542" t="s">
        <v>38</v>
      </c>
      <c r="K243" s="540" t="s">
        <v>38</v>
      </c>
      <c r="L243" s="558" t="s">
        <v>38</v>
      </c>
      <c r="M243" s="542" t="s">
        <v>38</v>
      </c>
      <c r="N243" s="540" t="s">
        <v>38</v>
      </c>
      <c r="O243" s="558" t="s">
        <v>38</v>
      </c>
      <c r="P243" s="548" t="s">
        <v>38</v>
      </c>
    </row>
    <row r="244" spans="1:16">
      <c r="A244" s="481" t="s">
        <v>20</v>
      </c>
      <c r="B244" s="459">
        <v>33.222587814144312</v>
      </c>
      <c r="C244" s="552">
        <v>4.0812251366994934</v>
      </c>
      <c r="D244" s="461">
        <v>138</v>
      </c>
      <c r="E244" s="459">
        <v>44.785936433897447</v>
      </c>
      <c r="F244" s="552">
        <v>4.8086208886564838</v>
      </c>
      <c r="G244" s="461">
        <v>115</v>
      </c>
      <c r="H244" s="459">
        <v>65.745348096256123</v>
      </c>
      <c r="I244" s="552">
        <v>4.4484710483135377</v>
      </c>
      <c r="J244" s="461">
        <v>119</v>
      </c>
      <c r="K244" s="459">
        <v>43.384452181965891</v>
      </c>
      <c r="L244" s="552">
        <v>4.8335714085427179</v>
      </c>
      <c r="M244" s="461">
        <v>115</v>
      </c>
      <c r="N244" s="459">
        <v>25.041226232565851</v>
      </c>
      <c r="O244" s="552">
        <v>4.3787080839186201</v>
      </c>
      <c r="P244" s="482">
        <v>104</v>
      </c>
    </row>
    <row r="245" spans="1:16">
      <c r="A245" s="483" t="s">
        <v>21</v>
      </c>
      <c r="B245" s="462">
        <v>26.358773697021551</v>
      </c>
      <c r="C245" s="553">
        <v>2.597938325877053</v>
      </c>
      <c r="D245" s="464">
        <v>287</v>
      </c>
      <c r="E245" s="462">
        <v>22.090285164572489</v>
      </c>
      <c r="F245" s="553">
        <v>2.6364924160664192</v>
      </c>
      <c r="G245" s="464">
        <v>274</v>
      </c>
      <c r="H245" s="462">
        <v>49.763031209619122</v>
      </c>
      <c r="I245" s="553">
        <v>3.0934566221247071</v>
      </c>
      <c r="J245" s="464">
        <v>277</v>
      </c>
      <c r="K245" s="462">
        <v>76.714703513488018</v>
      </c>
      <c r="L245" s="553">
        <v>2.4330603377078228</v>
      </c>
      <c r="M245" s="464">
        <v>289</v>
      </c>
      <c r="N245" s="462">
        <v>16.904154882401262</v>
      </c>
      <c r="O245" s="553">
        <v>2.4688273830498368</v>
      </c>
      <c r="P245" s="484">
        <v>250</v>
      </c>
    </row>
    <row r="246" spans="1:16">
      <c r="A246" s="481" t="s">
        <v>22</v>
      </c>
      <c r="B246" s="459">
        <v>17.44279075300522</v>
      </c>
      <c r="C246" s="552">
        <v>3.954204369896086</v>
      </c>
      <c r="D246" s="461">
        <v>108</v>
      </c>
      <c r="E246" s="459">
        <v>27.25770559138935</v>
      </c>
      <c r="F246" s="552">
        <v>4.6698796314277899</v>
      </c>
      <c r="G246" s="461">
        <v>98</v>
      </c>
      <c r="H246" s="459">
        <v>66.661860341828685</v>
      </c>
      <c r="I246" s="552">
        <v>4.8184166197726297</v>
      </c>
      <c r="J246" s="461">
        <v>102</v>
      </c>
      <c r="K246" s="459">
        <v>44.634793805362563</v>
      </c>
      <c r="L246" s="552">
        <v>5.309829384468066</v>
      </c>
      <c r="M246" s="461">
        <v>96</v>
      </c>
      <c r="N246" s="459">
        <v>22.232643667136848</v>
      </c>
      <c r="O246" s="552">
        <v>4.7419739490282202</v>
      </c>
      <c r="P246" s="482">
        <v>93</v>
      </c>
    </row>
    <row r="247" spans="1:16">
      <c r="A247" s="483" t="s">
        <v>23</v>
      </c>
      <c r="B247" s="540" t="s">
        <v>38</v>
      </c>
      <c r="C247" s="558" t="s">
        <v>38</v>
      </c>
      <c r="D247" s="542" t="s">
        <v>38</v>
      </c>
      <c r="E247" s="540" t="s">
        <v>38</v>
      </c>
      <c r="F247" s="558" t="s">
        <v>38</v>
      </c>
      <c r="G247" s="542" t="s">
        <v>38</v>
      </c>
      <c r="H247" s="540" t="s">
        <v>38</v>
      </c>
      <c r="I247" s="558" t="s">
        <v>38</v>
      </c>
      <c r="J247" s="542" t="s">
        <v>38</v>
      </c>
      <c r="K247" s="540" t="s">
        <v>38</v>
      </c>
      <c r="L247" s="558" t="s">
        <v>38</v>
      </c>
      <c r="M247" s="542" t="s">
        <v>38</v>
      </c>
      <c r="N247" s="540" t="s">
        <v>38</v>
      </c>
      <c r="O247" s="558" t="s">
        <v>38</v>
      </c>
      <c r="P247" s="548" t="s">
        <v>38</v>
      </c>
    </row>
    <row r="248" spans="1:16">
      <c r="A248" s="481" t="s">
        <v>24</v>
      </c>
      <c r="B248" s="459">
        <v>25.190990449945499</v>
      </c>
      <c r="C248" s="552">
        <v>4.3850262221675997</v>
      </c>
      <c r="D248" s="461">
        <v>100</v>
      </c>
      <c r="E248" s="459">
        <v>29.72823226556444</v>
      </c>
      <c r="F248" s="552">
        <v>4.8729665148331343</v>
      </c>
      <c r="G248" s="461">
        <v>94</v>
      </c>
      <c r="H248" s="459">
        <v>74.17645769370975</v>
      </c>
      <c r="I248" s="552">
        <v>4.736637854452856</v>
      </c>
      <c r="J248" s="461">
        <v>97</v>
      </c>
      <c r="K248" s="459">
        <v>36.850603104529057</v>
      </c>
      <c r="L248" s="552">
        <v>5.2687054333529426</v>
      </c>
      <c r="M248" s="461">
        <v>97</v>
      </c>
      <c r="N248" s="459">
        <v>6.5826783966703699</v>
      </c>
      <c r="O248" s="552">
        <v>2.437981682080812</v>
      </c>
      <c r="P248" s="482">
        <v>86</v>
      </c>
    </row>
    <row r="249" spans="1:16">
      <c r="A249" s="483" t="s">
        <v>25</v>
      </c>
      <c r="B249" s="540" t="s">
        <v>38</v>
      </c>
      <c r="C249" s="558" t="s">
        <v>38</v>
      </c>
      <c r="D249" s="542" t="s">
        <v>38</v>
      </c>
      <c r="E249" s="540" t="s">
        <v>38</v>
      </c>
      <c r="F249" s="558" t="s">
        <v>38</v>
      </c>
      <c r="G249" s="542" t="s">
        <v>38</v>
      </c>
      <c r="H249" s="540" t="s">
        <v>38</v>
      </c>
      <c r="I249" s="558" t="s">
        <v>38</v>
      </c>
      <c r="J249" s="542" t="s">
        <v>38</v>
      </c>
      <c r="K249" s="540" t="s">
        <v>38</v>
      </c>
      <c r="L249" s="558" t="s">
        <v>38</v>
      </c>
      <c r="M249" s="542" t="s">
        <v>38</v>
      </c>
      <c r="N249" s="540" t="s">
        <v>38</v>
      </c>
      <c r="O249" s="558" t="s">
        <v>38</v>
      </c>
      <c r="P249" s="548" t="s">
        <v>38</v>
      </c>
    </row>
    <row r="250" spans="1:16">
      <c r="A250" s="481" t="s">
        <v>26</v>
      </c>
      <c r="B250" s="537" t="s">
        <v>38</v>
      </c>
      <c r="C250" s="579" t="s">
        <v>38</v>
      </c>
      <c r="D250" s="539" t="s">
        <v>38</v>
      </c>
      <c r="E250" s="537" t="s">
        <v>38</v>
      </c>
      <c r="F250" s="579" t="s">
        <v>38</v>
      </c>
      <c r="G250" s="539" t="s">
        <v>38</v>
      </c>
      <c r="H250" s="537" t="s">
        <v>38</v>
      </c>
      <c r="I250" s="579" t="s">
        <v>38</v>
      </c>
      <c r="J250" s="539" t="s">
        <v>38</v>
      </c>
      <c r="K250" s="537" t="s">
        <v>38</v>
      </c>
      <c r="L250" s="579" t="s">
        <v>38</v>
      </c>
      <c r="M250" s="539" t="s">
        <v>38</v>
      </c>
      <c r="N250" s="537" t="s">
        <v>38</v>
      </c>
      <c r="O250" s="579" t="s">
        <v>38</v>
      </c>
      <c r="P250" s="547" t="s">
        <v>38</v>
      </c>
    </row>
    <row r="251" spans="1:16" ht="15.75" thickBot="1">
      <c r="A251" s="487" t="s">
        <v>27</v>
      </c>
      <c r="B251" s="468">
        <v>15.40432274344338</v>
      </c>
      <c r="C251" s="554">
        <v>4.8515318037104613</v>
      </c>
      <c r="D251" s="470">
        <v>54</v>
      </c>
      <c r="E251" s="468">
        <v>24.481668170357931</v>
      </c>
      <c r="F251" s="554">
        <v>6.2237978032099557</v>
      </c>
      <c r="G251" s="470">
        <v>51</v>
      </c>
      <c r="H251" s="468">
        <v>78.071716794790049</v>
      </c>
      <c r="I251" s="554">
        <v>5.8747004099345848</v>
      </c>
      <c r="J251" s="470">
        <v>54</v>
      </c>
      <c r="K251" s="468">
        <v>49.336815353013783</v>
      </c>
      <c r="L251" s="554">
        <v>7.2176798163846714</v>
      </c>
      <c r="M251" s="470">
        <v>50</v>
      </c>
      <c r="N251" s="468">
        <v>14.74939600723653</v>
      </c>
      <c r="O251" s="554">
        <v>5.6340937533059883</v>
      </c>
      <c r="P251" s="488">
        <v>44</v>
      </c>
    </row>
    <row r="252" spans="1:16">
      <c r="A252" s="549" t="s">
        <v>28</v>
      </c>
      <c r="B252" s="543">
        <v>23.880662476321248</v>
      </c>
      <c r="C252" s="555">
        <v>1.190715339383839</v>
      </c>
      <c r="D252" s="545">
        <v>1319</v>
      </c>
      <c r="E252" s="543">
        <v>27.11955416895886</v>
      </c>
      <c r="F252" s="555">
        <v>1.3424938161898741</v>
      </c>
      <c r="G252" s="545">
        <v>1187</v>
      </c>
      <c r="H252" s="543">
        <v>56.019224485583877</v>
      </c>
      <c r="I252" s="555">
        <v>1.4922091604001231</v>
      </c>
      <c r="J252" s="545">
        <v>1214</v>
      </c>
      <c r="K252" s="543">
        <v>59.443920850931342</v>
      </c>
      <c r="L252" s="555">
        <v>1.4462959900132131</v>
      </c>
      <c r="M252" s="545">
        <v>1216</v>
      </c>
      <c r="N252" s="543">
        <v>17.639997704009868</v>
      </c>
      <c r="O252" s="555">
        <v>1.227813285726933</v>
      </c>
      <c r="P252" s="550">
        <v>1083</v>
      </c>
    </row>
    <row r="253" spans="1:16">
      <c r="A253" s="549" t="s">
        <v>29</v>
      </c>
      <c r="B253" s="543">
        <v>24.64949086602638</v>
      </c>
      <c r="C253" s="555">
        <v>2.367635883503084</v>
      </c>
      <c r="D253" s="545">
        <v>343</v>
      </c>
      <c r="E253" s="543">
        <v>33.355526572598947</v>
      </c>
      <c r="F253" s="555">
        <v>2.852770383415649</v>
      </c>
      <c r="G253" s="545">
        <v>301</v>
      </c>
      <c r="H253" s="543">
        <v>72.045762848550766</v>
      </c>
      <c r="I253" s="555">
        <v>2.653081439431979</v>
      </c>
      <c r="J253" s="545">
        <v>310</v>
      </c>
      <c r="K253" s="543">
        <v>38.240066653018758</v>
      </c>
      <c r="L253" s="555">
        <v>3.0390433387307461</v>
      </c>
      <c r="M253" s="545">
        <v>297</v>
      </c>
      <c r="N253" s="543">
        <v>14.955026489714809</v>
      </c>
      <c r="O253" s="555">
        <v>2.3513617905926378</v>
      </c>
      <c r="P253" s="550">
        <v>264</v>
      </c>
    </row>
    <row r="254" spans="1:16">
      <c r="A254" s="489" t="s">
        <v>30</v>
      </c>
      <c r="B254" s="471">
        <v>24.04475504354593</v>
      </c>
      <c r="C254" s="561">
        <v>1.0641507943246979</v>
      </c>
      <c r="D254" s="473">
        <v>1662</v>
      </c>
      <c r="E254" s="471">
        <v>28.41893224483772</v>
      </c>
      <c r="F254" s="561">
        <v>1.2192172777520121</v>
      </c>
      <c r="G254" s="473">
        <v>1488</v>
      </c>
      <c r="H254" s="471">
        <v>59.398051846901097</v>
      </c>
      <c r="I254" s="561">
        <v>1.3201536230739681</v>
      </c>
      <c r="J254" s="473">
        <v>1524</v>
      </c>
      <c r="K254" s="471">
        <v>55.173923178117093</v>
      </c>
      <c r="L254" s="561">
        <v>1.3271105690522951</v>
      </c>
      <c r="M254" s="473">
        <v>1513</v>
      </c>
      <c r="N254" s="471">
        <v>17.101503517425769</v>
      </c>
      <c r="O254" s="561">
        <v>1.089509213288713</v>
      </c>
      <c r="P254" s="490">
        <v>1347</v>
      </c>
    </row>
    <row r="255" spans="1:16">
      <c r="A255" s="770" t="s">
        <v>514</v>
      </c>
      <c r="B255" s="770" t="s">
        <v>211</v>
      </c>
      <c r="C255" s="770" t="s">
        <v>211</v>
      </c>
      <c r="D255" s="770" t="s">
        <v>211</v>
      </c>
      <c r="E255" s="770" t="s">
        <v>211</v>
      </c>
      <c r="F255" s="770" t="s">
        <v>211</v>
      </c>
      <c r="G255" s="770" t="s">
        <v>211</v>
      </c>
      <c r="H255" s="770" t="s">
        <v>211</v>
      </c>
      <c r="I255" s="770" t="s">
        <v>211</v>
      </c>
      <c r="J255" s="770" t="s">
        <v>211</v>
      </c>
      <c r="K255" s="770" t="s">
        <v>211</v>
      </c>
      <c r="L255" s="770" t="s">
        <v>211</v>
      </c>
      <c r="M255" s="770" t="s">
        <v>211</v>
      </c>
      <c r="N255" s="770" t="s">
        <v>211</v>
      </c>
      <c r="O255" s="770" t="s">
        <v>211</v>
      </c>
      <c r="P255" s="770" t="s">
        <v>211</v>
      </c>
    </row>
    <row r="256" spans="1:16" s="8" customFormat="1" ht="29.1" customHeight="1">
      <c r="A256" s="771" t="s">
        <v>49</v>
      </c>
      <c r="B256" s="771" t="s">
        <v>40</v>
      </c>
      <c r="C256" s="771" t="s">
        <v>40</v>
      </c>
      <c r="D256" s="771" t="s">
        <v>40</v>
      </c>
      <c r="E256" s="771" t="s">
        <v>40</v>
      </c>
      <c r="F256" s="771" t="s">
        <v>40</v>
      </c>
      <c r="G256" s="771" t="s">
        <v>40</v>
      </c>
      <c r="H256" s="771" t="s">
        <v>40</v>
      </c>
      <c r="I256" s="771" t="s">
        <v>40</v>
      </c>
      <c r="J256" s="771" t="s">
        <v>40</v>
      </c>
      <c r="K256" s="771" t="s">
        <v>40</v>
      </c>
      <c r="L256" s="771" t="s">
        <v>40</v>
      </c>
      <c r="M256" s="771" t="s">
        <v>40</v>
      </c>
      <c r="N256" s="771" t="s">
        <v>40</v>
      </c>
      <c r="O256" s="771" t="s">
        <v>40</v>
      </c>
      <c r="P256" s="771" t="s">
        <v>40</v>
      </c>
    </row>
    <row r="257" spans="1:16">
      <c r="A257" s="770" t="s">
        <v>216</v>
      </c>
      <c r="B257" s="770" t="s">
        <v>216</v>
      </c>
      <c r="C257" s="770" t="s">
        <v>216</v>
      </c>
      <c r="D257" s="770" t="s">
        <v>216</v>
      </c>
      <c r="E257" s="770" t="s">
        <v>216</v>
      </c>
      <c r="F257" s="770" t="s">
        <v>216</v>
      </c>
      <c r="G257" s="770" t="s">
        <v>216</v>
      </c>
      <c r="H257" s="770" t="s">
        <v>216</v>
      </c>
      <c r="I257" s="770" t="s">
        <v>216</v>
      </c>
      <c r="J257" s="770" t="s">
        <v>216</v>
      </c>
      <c r="K257" s="770" t="s">
        <v>216</v>
      </c>
      <c r="L257" s="770" t="s">
        <v>216</v>
      </c>
      <c r="M257" s="770" t="s">
        <v>216</v>
      </c>
      <c r="N257" s="770" t="s">
        <v>216</v>
      </c>
      <c r="O257" s="770" t="s">
        <v>216</v>
      </c>
      <c r="P257" s="770" t="s">
        <v>216</v>
      </c>
    </row>
    <row r="259" spans="1:16" ht="14.45" customHeight="1">
      <c r="A259" s="779" t="s">
        <v>560</v>
      </c>
      <c r="B259" s="833"/>
      <c r="C259" s="833"/>
      <c r="D259" s="833"/>
      <c r="E259" s="833"/>
      <c r="F259" s="833"/>
      <c r="G259" s="833"/>
      <c r="H259" s="833"/>
      <c r="I259" s="833"/>
      <c r="J259" s="833"/>
      <c r="K259" s="833"/>
      <c r="L259" s="833"/>
      <c r="M259" s="833"/>
      <c r="N259" s="833"/>
      <c r="O259" s="833"/>
      <c r="P259" s="833"/>
    </row>
    <row r="260" spans="1:16" s="8" customFormat="1" ht="28.5" customHeight="1">
      <c r="A260" s="582"/>
      <c r="B260" s="877" t="s">
        <v>508</v>
      </c>
      <c r="C260" s="877" t="s">
        <v>208</v>
      </c>
      <c r="D260" s="877" t="s">
        <v>208</v>
      </c>
      <c r="E260" s="877" t="s">
        <v>515</v>
      </c>
      <c r="F260" s="877" t="s">
        <v>214</v>
      </c>
      <c r="G260" s="877" t="s">
        <v>214</v>
      </c>
      <c r="H260" s="877" t="s">
        <v>323</v>
      </c>
      <c r="I260" s="877" t="s">
        <v>209</v>
      </c>
      <c r="J260" s="877" t="s">
        <v>209</v>
      </c>
      <c r="K260" s="877" t="s">
        <v>324</v>
      </c>
      <c r="L260" s="877" t="s">
        <v>210</v>
      </c>
      <c r="M260" s="877" t="s">
        <v>210</v>
      </c>
      <c r="N260" s="877" t="s">
        <v>509</v>
      </c>
      <c r="O260" s="877" t="s">
        <v>215</v>
      </c>
      <c r="P260" s="878" t="s">
        <v>215</v>
      </c>
    </row>
    <row r="261" spans="1:16" ht="14.45" customHeight="1" thickBot="1">
      <c r="A261" s="532"/>
      <c r="B261" s="2" t="s">
        <v>11</v>
      </c>
      <c r="C261" s="2" t="s">
        <v>37</v>
      </c>
      <c r="D261" s="12" t="s">
        <v>248</v>
      </c>
      <c r="E261" s="2" t="s">
        <v>11</v>
      </c>
      <c r="F261" s="2" t="s">
        <v>37</v>
      </c>
      <c r="G261" s="12" t="s">
        <v>248</v>
      </c>
      <c r="H261" s="2" t="s">
        <v>11</v>
      </c>
      <c r="I261" s="2" t="s">
        <v>37</v>
      </c>
      <c r="J261" s="12" t="s">
        <v>248</v>
      </c>
      <c r="K261" s="2" t="s">
        <v>11</v>
      </c>
      <c r="L261" s="2" t="s">
        <v>37</v>
      </c>
      <c r="M261" s="12" t="s">
        <v>248</v>
      </c>
      <c r="N261" s="2" t="s">
        <v>11</v>
      </c>
      <c r="O261" s="2" t="s">
        <v>37</v>
      </c>
      <c r="P261" s="2" t="s">
        <v>248</v>
      </c>
    </row>
    <row r="262" spans="1:16" ht="14.45" customHeight="1">
      <c r="A262" s="423" t="s">
        <v>3</v>
      </c>
      <c r="B262" s="424">
        <v>23.944902108997031</v>
      </c>
      <c r="C262" s="510">
        <v>1.7213634618550779</v>
      </c>
      <c r="D262" s="426">
        <v>632</v>
      </c>
      <c r="E262" s="424">
        <v>29.172400637555409</v>
      </c>
      <c r="F262" s="510">
        <v>1.970520837648466</v>
      </c>
      <c r="G262" s="426">
        <v>569</v>
      </c>
      <c r="H262" s="424">
        <v>78.226168703931762</v>
      </c>
      <c r="I262" s="510">
        <v>1.7308373188044279</v>
      </c>
      <c r="J262" s="426">
        <v>594</v>
      </c>
      <c r="K262" s="424">
        <v>16.285801778240891</v>
      </c>
      <c r="L262" s="510">
        <v>1.6741212440722431</v>
      </c>
      <c r="M262" s="426">
        <v>550</v>
      </c>
      <c r="N262" s="424">
        <v>17.356369161516859</v>
      </c>
      <c r="O262" s="510">
        <v>1.825737159571438</v>
      </c>
      <c r="P262" s="427">
        <v>519</v>
      </c>
    </row>
    <row r="263" spans="1:16" ht="14.45" customHeight="1">
      <c r="A263" s="428" t="s">
        <v>42</v>
      </c>
      <c r="B263" s="429">
        <v>22.22897899124726</v>
      </c>
      <c r="C263" s="511">
        <v>1.914618749589744</v>
      </c>
      <c r="D263" s="431">
        <v>492</v>
      </c>
      <c r="E263" s="429">
        <v>24.095877896085369</v>
      </c>
      <c r="F263" s="511">
        <v>2.0789917627917198</v>
      </c>
      <c r="G263" s="431">
        <v>453</v>
      </c>
      <c r="H263" s="429">
        <v>42.166893864700398</v>
      </c>
      <c r="I263" s="511">
        <v>2.366162932924309</v>
      </c>
      <c r="J263" s="431">
        <v>458</v>
      </c>
      <c r="K263" s="429">
        <v>87.304181131337771</v>
      </c>
      <c r="L263" s="511">
        <v>1.531188781018183</v>
      </c>
      <c r="M263" s="431">
        <v>491</v>
      </c>
      <c r="N263" s="429">
        <v>17.327336060110959</v>
      </c>
      <c r="O263" s="511">
        <v>1.923843975674874</v>
      </c>
      <c r="P263" s="432">
        <v>415</v>
      </c>
    </row>
    <row r="264" spans="1:16" ht="14.45" customHeight="1">
      <c r="A264" s="529" t="s">
        <v>43</v>
      </c>
      <c r="B264" s="516">
        <v>26.183302584955069</v>
      </c>
      <c r="C264" s="523">
        <v>1.878766452838607</v>
      </c>
      <c r="D264" s="518">
        <v>538</v>
      </c>
      <c r="E264" s="516">
        <v>32.501803673759618</v>
      </c>
      <c r="F264" s="523">
        <v>2.2687455995244332</v>
      </c>
      <c r="G264" s="518">
        <v>465</v>
      </c>
      <c r="H264" s="516">
        <v>58.356529372603703</v>
      </c>
      <c r="I264" s="523">
        <v>2.341613724935645</v>
      </c>
      <c r="J264" s="518">
        <v>472</v>
      </c>
      <c r="K264" s="516">
        <v>54.798197576578602</v>
      </c>
      <c r="L264" s="523">
        <v>2.3809170423783219</v>
      </c>
      <c r="M264" s="518">
        <v>472</v>
      </c>
      <c r="N264" s="516">
        <v>16.53228995153961</v>
      </c>
      <c r="O264" s="523">
        <v>1.8828903075100589</v>
      </c>
      <c r="P264" s="530">
        <v>413</v>
      </c>
    </row>
    <row r="265" spans="1:16" ht="14.45" customHeight="1">
      <c r="A265" s="428" t="s">
        <v>44</v>
      </c>
      <c r="B265" s="429">
        <v>7.0148080658344441</v>
      </c>
      <c r="C265" s="511">
        <v>1.1369502610287701</v>
      </c>
      <c r="D265" s="431">
        <v>560</v>
      </c>
      <c r="E265" s="429">
        <v>27.27563620333019</v>
      </c>
      <c r="F265" s="511">
        <v>2.0558132132268612</v>
      </c>
      <c r="G265" s="431">
        <v>501</v>
      </c>
      <c r="H265" s="429">
        <v>61.101797376688587</v>
      </c>
      <c r="I265" s="511">
        <v>2.22533389307495</v>
      </c>
      <c r="J265" s="431">
        <v>516</v>
      </c>
      <c r="K265" s="429">
        <v>58.616568405396698</v>
      </c>
      <c r="L265" s="511">
        <v>2.2637775469448802</v>
      </c>
      <c r="M265" s="431">
        <v>511</v>
      </c>
      <c r="N265" s="429">
        <v>16.007912255997748</v>
      </c>
      <c r="O265" s="511">
        <v>1.8372606069797239</v>
      </c>
      <c r="P265" s="432">
        <v>451</v>
      </c>
    </row>
    <row r="266" spans="1:16" ht="14.45" customHeight="1">
      <c r="A266" s="423" t="s">
        <v>45</v>
      </c>
      <c r="B266" s="424">
        <v>18.185587971490879</v>
      </c>
      <c r="C266" s="510">
        <v>1.5919424117733409</v>
      </c>
      <c r="D266" s="426">
        <v>625</v>
      </c>
      <c r="E266" s="424">
        <v>27.93955004393273</v>
      </c>
      <c r="F266" s="510">
        <v>1.958991424454182</v>
      </c>
      <c r="G266" s="426">
        <v>570</v>
      </c>
      <c r="H266" s="424">
        <v>59.683398887408252</v>
      </c>
      <c r="I266" s="510">
        <v>2.134346176549875</v>
      </c>
      <c r="J266" s="426">
        <v>584</v>
      </c>
      <c r="K266" s="424">
        <v>54.561178528247133</v>
      </c>
      <c r="L266" s="510">
        <v>2.137097680042519</v>
      </c>
      <c r="M266" s="426">
        <v>582</v>
      </c>
      <c r="N266" s="424">
        <v>17.17220374494153</v>
      </c>
      <c r="O266" s="510">
        <v>1.76779303961909</v>
      </c>
      <c r="P266" s="427">
        <v>524</v>
      </c>
    </row>
    <row r="267" spans="1:16" ht="14.45" customHeight="1" thickBot="1">
      <c r="A267" s="441" t="s">
        <v>46</v>
      </c>
      <c r="B267" s="442">
        <v>57.223018862354003</v>
      </c>
      <c r="C267" s="514">
        <v>2.4186957518888481</v>
      </c>
      <c r="D267" s="444">
        <v>468</v>
      </c>
      <c r="E267" s="442">
        <v>30.91995941246708</v>
      </c>
      <c r="F267" s="514">
        <v>2.402764705678972</v>
      </c>
      <c r="G267" s="444">
        <v>409</v>
      </c>
      <c r="H267" s="442">
        <v>56.100799955830887</v>
      </c>
      <c r="I267" s="514">
        <v>2.56563715885054</v>
      </c>
      <c r="J267" s="444">
        <v>416</v>
      </c>
      <c r="K267" s="442">
        <v>51.158586353330371</v>
      </c>
      <c r="L267" s="514">
        <v>2.5711621034764298</v>
      </c>
      <c r="M267" s="444">
        <v>412</v>
      </c>
      <c r="N267" s="442">
        <v>19.041937194070581</v>
      </c>
      <c r="O267" s="514">
        <v>2.1401452187545851</v>
      </c>
      <c r="P267" s="445">
        <v>364</v>
      </c>
    </row>
    <row r="268" spans="1:16" ht="14.45" customHeight="1">
      <c r="A268" s="451" t="s">
        <v>47</v>
      </c>
      <c r="B268" s="452">
        <v>24.04475504354593</v>
      </c>
      <c r="C268" s="526">
        <v>1.0641507943246979</v>
      </c>
      <c r="D268" s="454">
        <v>1662</v>
      </c>
      <c r="E268" s="452">
        <v>28.41893224483772</v>
      </c>
      <c r="F268" s="526">
        <v>1.2192172777520121</v>
      </c>
      <c r="G268" s="454">
        <v>1488</v>
      </c>
      <c r="H268" s="452">
        <v>59.398051846901097</v>
      </c>
      <c r="I268" s="526">
        <v>1.3201536230739681</v>
      </c>
      <c r="J268" s="454">
        <v>1524</v>
      </c>
      <c r="K268" s="452">
        <v>55.173923178117093</v>
      </c>
      <c r="L268" s="526">
        <v>1.3271105690522951</v>
      </c>
      <c r="M268" s="454">
        <v>1513</v>
      </c>
      <c r="N268" s="452">
        <v>17.101503517425769</v>
      </c>
      <c r="O268" s="526">
        <v>1.089509213288713</v>
      </c>
      <c r="P268" s="455">
        <v>1347</v>
      </c>
    </row>
    <row r="269" spans="1:16" ht="14.45" customHeight="1">
      <c r="A269" s="770" t="s">
        <v>514</v>
      </c>
      <c r="B269" s="770" t="s">
        <v>211</v>
      </c>
      <c r="C269" s="770" t="s">
        <v>211</v>
      </c>
      <c r="D269" s="770" t="s">
        <v>211</v>
      </c>
      <c r="E269" s="770" t="s">
        <v>211</v>
      </c>
      <c r="F269" s="770" t="s">
        <v>211</v>
      </c>
      <c r="G269" s="770" t="s">
        <v>211</v>
      </c>
      <c r="H269" s="770" t="s">
        <v>211</v>
      </c>
      <c r="I269" s="770" t="s">
        <v>211</v>
      </c>
      <c r="J269" s="770" t="s">
        <v>211</v>
      </c>
      <c r="K269" s="770" t="s">
        <v>211</v>
      </c>
      <c r="L269" s="770" t="s">
        <v>211</v>
      </c>
      <c r="M269" s="770" t="s">
        <v>211</v>
      </c>
      <c r="N269" s="770" t="s">
        <v>211</v>
      </c>
      <c r="O269" s="770" t="s">
        <v>211</v>
      </c>
      <c r="P269" s="770" t="s">
        <v>211</v>
      </c>
    </row>
    <row r="270" spans="1:16" ht="14.45" customHeight="1">
      <c r="A270" s="770" t="s">
        <v>558</v>
      </c>
      <c r="B270" s="770" t="s">
        <v>40</v>
      </c>
      <c r="C270" s="770" t="s">
        <v>40</v>
      </c>
      <c r="D270" s="770" t="s">
        <v>40</v>
      </c>
      <c r="E270" s="770" t="s">
        <v>40</v>
      </c>
      <c r="F270" s="770" t="s">
        <v>40</v>
      </c>
      <c r="G270" s="770" t="s">
        <v>40</v>
      </c>
      <c r="H270" s="770" t="s">
        <v>40</v>
      </c>
      <c r="I270" s="770" t="s">
        <v>40</v>
      </c>
      <c r="J270" s="770" t="s">
        <v>40</v>
      </c>
      <c r="K270" s="770" t="s">
        <v>40</v>
      </c>
      <c r="L270" s="770" t="s">
        <v>40</v>
      </c>
      <c r="M270" s="770" t="s">
        <v>40</v>
      </c>
      <c r="N270" s="770" t="s">
        <v>40</v>
      </c>
      <c r="O270" s="770" t="s">
        <v>40</v>
      </c>
      <c r="P270" s="770" t="s">
        <v>40</v>
      </c>
    </row>
    <row r="271" spans="1:16" ht="14.45" customHeight="1">
      <c r="A271" s="770" t="s">
        <v>559</v>
      </c>
      <c r="B271" s="770" t="s">
        <v>559</v>
      </c>
      <c r="C271" s="770" t="s">
        <v>559</v>
      </c>
      <c r="D271" s="770" t="s">
        <v>559</v>
      </c>
      <c r="E271" s="770" t="s">
        <v>559</v>
      </c>
      <c r="F271" s="770" t="s">
        <v>559</v>
      </c>
      <c r="G271" s="770" t="s">
        <v>559</v>
      </c>
      <c r="H271" s="770" t="s">
        <v>559</v>
      </c>
      <c r="I271" s="770" t="s">
        <v>559</v>
      </c>
      <c r="J271" s="770" t="s">
        <v>559</v>
      </c>
      <c r="K271" s="770" t="s">
        <v>559</v>
      </c>
      <c r="L271" s="770" t="s">
        <v>559</v>
      </c>
      <c r="M271" s="770" t="s">
        <v>559</v>
      </c>
      <c r="N271" s="770" t="s">
        <v>559</v>
      </c>
      <c r="O271" s="770" t="s">
        <v>559</v>
      </c>
      <c r="P271" s="770" t="s">
        <v>559</v>
      </c>
    </row>
    <row r="273" spans="1:16">
      <c r="A273" s="833" t="s">
        <v>561</v>
      </c>
      <c r="B273" s="833"/>
      <c r="C273" s="833"/>
      <c r="D273" s="833"/>
      <c r="E273" s="833"/>
      <c r="F273" s="833"/>
      <c r="G273" s="833"/>
      <c r="H273" s="833"/>
      <c r="I273" s="833"/>
      <c r="J273" s="833"/>
      <c r="K273" s="833"/>
      <c r="L273" s="833"/>
      <c r="M273" s="833"/>
    </row>
    <row r="274" spans="1:16" s="8" customFormat="1" ht="28.5" customHeight="1" thickBot="1">
      <c r="A274" s="868" t="s">
        <v>0</v>
      </c>
      <c r="B274" s="877" t="s">
        <v>519</v>
      </c>
      <c r="C274" s="877" t="s">
        <v>155</v>
      </c>
      <c r="D274" s="877" t="s">
        <v>155</v>
      </c>
      <c r="E274" s="877" t="s">
        <v>322</v>
      </c>
      <c r="F274" s="877" t="s">
        <v>326</v>
      </c>
      <c r="G274" s="877" t="s">
        <v>326</v>
      </c>
      <c r="H274" s="877" t="s">
        <v>323</v>
      </c>
      <c r="I274" s="877" t="s">
        <v>327</v>
      </c>
      <c r="J274" s="877" t="s">
        <v>327</v>
      </c>
      <c r="K274" s="877" t="s">
        <v>509</v>
      </c>
      <c r="L274" s="877" t="s">
        <v>152</v>
      </c>
      <c r="M274" s="877" t="s">
        <v>152</v>
      </c>
      <c r="N274" s="877" t="s">
        <v>511</v>
      </c>
      <c r="O274" s="877" t="s">
        <v>516</v>
      </c>
      <c r="P274" s="878" t="s">
        <v>516</v>
      </c>
    </row>
    <row r="275" spans="1:16" ht="14.45" customHeight="1" thickBot="1">
      <c r="A275" s="872" t="s">
        <v>0</v>
      </c>
      <c r="B275" s="2" t="s">
        <v>11</v>
      </c>
      <c r="C275" s="2" t="s">
        <v>37</v>
      </c>
      <c r="D275" s="12" t="s">
        <v>248</v>
      </c>
      <c r="E275" s="2" t="s">
        <v>11</v>
      </c>
      <c r="F275" s="2" t="s">
        <v>37</v>
      </c>
      <c r="G275" s="12" t="s">
        <v>248</v>
      </c>
      <c r="H275" s="2" t="s">
        <v>11</v>
      </c>
      <c r="I275" s="2" t="s">
        <v>37</v>
      </c>
      <c r="J275" s="12" t="s">
        <v>248</v>
      </c>
      <c r="K275" s="2" t="s">
        <v>11</v>
      </c>
      <c r="L275" s="2" t="s">
        <v>37</v>
      </c>
      <c r="M275" s="12" t="s">
        <v>248</v>
      </c>
      <c r="N275" s="2" t="s">
        <v>11</v>
      </c>
      <c r="O275" s="2" t="s">
        <v>37</v>
      </c>
      <c r="P275" s="2" t="s">
        <v>248</v>
      </c>
    </row>
    <row r="276" spans="1:16" ht="14.45" customHeight="1">
      <c r="A276" s="481" t="s">
        <v>12</v>
      </c>
      <c r="B276" s="459">
        <v>91.444097603439658</v>
      </c>
      <c r="C276" s="552">
        <v>1.522338919664739</v>
      </c>
      <c r="D276" s="461">
        <v>423</v>
      </c>
      <c r="E276" s="459">
        <v>18.004319006765918</v>
      </c>
      <c r="F276" s="552">
        <v>2.0350143111332208</v>
      </c>
      <c r="G276" s="461">
        <v>393</v>
      </c>
      <c r="H276" s="459">
        <v>43.549503727181794</v>
      </c>
      <c r="I276" s="552">
        <v>2.5846365183546611</v>
      </c>
      <c r="J276" s="461">
        <v>397</v>
      </c>
      <c r="K276" s="459">
        <v>30.018844289491732</v>
      </c>
      <c r="L276" s="552">
        <v>2.3981807777884758</v>
      </c>
      <c r="M276" s="461">
        <v>389</v>
      </c>
      <c r="N276" s="459">
        <v>5.3041312922776456</v>
      </c>
      <c r="O276" s="552">
        <v>1.2633877455533919</v>
      </c>
      <c r="P276" s="482">
        <v>430</v>
      </c>
    </row>
    <row r="277" spans="1:16" ht="14.45" customHeight="1">
      <c r="A277" s="483" t="s">
        <v>13</v>
      </c>
      <c r="B277" s="462">
        <v>82.162390584472476</v>
      </c>
      <c r="C277" s="553">
        <v>1.9292754131836349</v>
      </c>
      <c r="D277" s="464">
        <v>480</v>
      </c>
      <c r="E277" s="462">
        <v>18.567217599432411</v>
      </c>
      <c r="F277" s="553">
        <v>1.9910208317515941</v>
      </c>
      <c r="G277" s="464">
        <v>442</v>
      </c>
      <c r="H277" s="462">
        <v>72.977728435215056</v>
      </c>
      <c r="I277" s="553">
        <v>2.191132549113219</v>
      </c>
      <c r="J277" s="464">
        <v>460</v>
      </c>
      <c r="K277" s="462">
        <v>31.936717322582052</v>
      </c>
      <c r="L277" s="553">
        <v>2.3679585638517979</v>
      </c>
      <c r="M277" s="464">
        <v>445</v>
      </c>
      <c r="N277" s="462">
        <v>5.6531726761827663</v>
      </c>
      <c r="O277" s="553">
        <v>1.2021839200392019</v>
      </c>
      <c r="P277" s="484">
        <v>493</v>
      </c>
    </row>
    <row r="278" spans="1:16" ht="14.45" customHeight="1">
      <c r="A278" s="481" t="s">
        <v>33</v>
      </c>
      <c r="B278" s="459">
        <v>83.750754069504765</v>
      </c>
      <c r="C278" s="552">
        <v>3.5531853016837118</v>
      </c>
      <c r="D278" s="461">
        <v>146</v>
      </c>
      <c r="E278" s="459">
        <v>41.128730541400003</v>
      </c>
      <c r="F278" s="552">
        <v>4.456677367337738</v>
      </c>
      <c r="G278" s="461">
        <v>142</v>
      </c>
      <c r="H278" s="459">
        <v>33.340941839551952</v>
      </c>
      <c r="I278" s="552">
        <v>4.3866156085501817</v>
      </c>
      <c r="J278" s="461">
        <v>137</v>
      </c>
      <c r="K278" s="459">
        <v>40.265710805205067</v>
      </c>
      <c r="L278" s="552">
        <v>4.4826273132090009</v>
      </c>
      <c r="M278" s="461">
        <v>140</v>
      </c>
      <c r="N278" s="459">
        <v>9.957814881331343</v>
      </c>
      <c r="O278" s="552">
        <v>2.7244346510957418</v>
      </c>
      <c r="P278" s="482">
        <v>148</v>
      </c>
    </row>
    <row r="279" spans="1:16" ht="14.45" customHeight="1">
      <c r="A279" s="483" t="s">
        <v>15</v>
      </c>
      <c r="B279" s="462">
        <v>64.06813586955758</v>
      </c>
      <c r="C279" s="553">
        <v>3.573768275580957</v>
      </c>
      <c r="D279" s="464">
        <v>203</v>
      </c>
      <c r="E279" s="462">
        <v>41.540203707507651</v>
      </c>
      <c r="F279" s="553">
        <v>3.6491339243141949</v>
      </c>
      <c r="G279" s="464">
        <v>202</v>
      </c>
      <c r="H279" s="462">
        <v>75.675005056530082</v>
      </c>
      <c r="I279" s="553">
        <v>3.1020116578687031</v>
      </c>
      <c r="J279" s="464">
        <v>208</v>
      </c>
      <c r="K279" s="462">
        <v>46.90642769888963</v>
      </c>
      <c r="L279" s="553">
        <v>3.7331613294076318</v>
      </c>
      <c r="M279" s="464">
        <v>196</v>
      </c>
      <c r="N279" s="462">
        <v>10.871323313993249</v>
      </c>
      <c r="O279" s="553">
        <v>2.3205162686151679</v>
      </c>
      <c r="P279" s="484">
        <v>212</v>
      </c>
    </row>
    <row r="280" spans="1:16" ht="14.45" customHeight="1">
      <c r="A280" s="481" t="s">
        <v>16</v>
      </c>
      <c r="B280" s="459">
        <v>94.038866393794123</v>
      </c>
      <c r="C280" s="552">
        <v>2.45342347704895</v>
      </c>
      <c r="D280" s="461">
        <v>88</v>
      </c>
      <c r="E280" s="459">
        <v>31.610362463981339</v>
      </c>
      <c r="F280" s="552">
        <v>5.6500248004737532</v>
      </c>
      <c r="G280" s="461">
        <v>81</v>
      </c>
      <c r="H280" s="459">
        <v>31.438394981169161</v>
      </c>
      <c r="I280" s="552">
        <v>5.7735059798421959</v>
      </c>
      <c r="J280" s="461">
        <v>80</v>
      </c>
      <c r="K280" s="459">
        <v>37.61867707475156</v>
      </c>
      <c r="L280" s="552">
        <v>5.9447794465365309</v>
      </c>
      <c r="M280" s="461">
        <v>78</v>
      </c>
      <c r="N280" s="459">
        <v>1.0382721716108221</v>
      </c>
      <c r="O280" s="552">
        <v>1.040376009320684</v>
      </c>
      <c r="P280" s="482">
        <v>89</v>
      </c>
    </row>
    <row r="281" spans="1:16" ht="14.45" customHeight="1">
      <c r="A281" s="483" t="s">
        <v>17</v>
      </c>
      <c r="B281" s="540" t="s">
        <v>38</v>
      </c>
      <c r="C281" s="558" t="s">
        <v>38</v>
      </c>
      <c r="D281" s="542" t="s">
        <v>38</v>
      </c>
      <c r="E281" s="540" t="s">
        <v>38</v>
      </c>
      <c r="F281" s="558" t="s">
        <v>38</v>
      </c>
      <c r="G281" s="542" t="s">
        <v>38</v>
      </c>
      <c r="H281" s="540" t="s">
        <v>38</v>
      </c>
      <c r="I281" s="558" t="s">
        <v>38</v>
      </c>
      <c r="J281" s="542" t="s">
        <v>38</v>
      </c>
      <c r="K281" s="540" t="s">
        <v>38</v>
      </c>
      <c r="L281" s="558" t="s">
        <v>38</v>
      </c>
      <c r="M281" s="542" t="s">
        <v>38</v>
      </c>
      <c r="N281" s="540" t="s">
        <v>38</v>
      </c>
      <c r="O281" s="558" t="s">
        <v>38</v>
      </c>
      <c r="P281" s="548" t="s">
        <v>38</v>
      </c>
    </row>
    <row r="282" spans="1:16" ht="14.45" customHeight="1">
      <c r="A282" s="481" t="s">
        <v>18</v>
      </c>
      <c r="B282" s="459">
        <v>77.942984600707703</v>
      </c>
      <c r="C282" s="552">
        <v>2.727778859845353</v>
      </c>
      <c r="D282" s="461">
        <v>280</v>
      </c>
      <c r="E282" s="459">
        <v>18.972313903139231</v>
      </c>
      <c r="F282" s="552">
        <v>2.493186230758532</v>
      </c>
      <c r="G282" s="461">
        <v>267</v>
      </c>
      <c r="H282" s="459">
        <v>71.325694055020278</v>
      </c>
      <c r="I282" s="552">
        <v>2.883850759973444</v>
      </c>
      <c r="J282" s="461">
        <v>282</v>
      </c>
      <c r="K282" s="459">
        <v>32.487265170635233</v>
      </c>
      <c r="L282" s="552">
        <v>3.0222010949956259</v>
      </c>
      <c r="M282" s="461">
        <v>265</v>
      </c>
      <c r="N282" s="459">
        <v>4.4753447436070362</v>
      </c>
      <c r="O282" s="552">
        <v>1.239545715660602</v>
      </c>
      <c r="P282" s="482">
        <v>292</v>
      </c>
    </row>
    <row r="283" spans="1:16" ht="14.45" customHeight="1">
      <c r="A283" s="483" t="s">
        <v>19</v>
      </c>
      <c r="B283" s="462">
        <v>75.088804094589236</v>
      </c>
      <c r="C283" s="553">
        <v>4.3726164790094559</v>
      </c>
      <c r="D283" s="464">
        <v>130</v>
      </c>
      <c r="E283" s="462">
        <v>33.623940352522567</v>
      </c>
      <c r="F283" s="553">
        <v>4.5140707227237407</v>
      </c>
      <c r="G283" s="464">
        <v>128</v>
      </c>
      <c r="H283" s="462">
        <v>42.519644214981561</v>
      </c>
      <c r="I283" s="553">
        <v>4.8269721339773914</v>
      </c>
      <c r="J283" s="464">
        <v>124</v>
      </c>
      <c r="K283" s="462">
        <v>27.645121855320241</v>
      </c>
      <c r="L283" s="553">
        <v>4.3045890087848413</v>
      </c>
      <c r="M283" s="464">
        <v>125</v>
      </c>
      <c r="N283" s="462">
        <v>0</v>
      </c>
      <c r="O283" s="687" t="s">
        <v>712</v>
      </c>
      <c r="P283" s="484">
        <v>138</v>
      </c>
    </row>
    <row r="284" spans="1:16" ht="14.45" customHeight="1">
      <c r="A284" s="481" t="s">
        <v>20</v>
      </c>
      <c r="B284" s="459">
        <v>76.424406069009194</v>
      </c>
      <c r="C284" s="552">
        <v>2.721450468790052</v>
      </c>
      <c r="D284" s="461">
        <v>295</v>
      </c>
      <c r="E284" s="459">
        <v>38.161050863489713</v>
      </c>
      <c r="F284" s="552">
        <v>3.0378345949449561</v>
      </c>
      <c r="G284" s="461">
        <v>279</v>
      </c>
      <c r="H284" s="459">
        <v>56.171869348488201</v>
      </c>
      <c r="I284" s="552">
        <v>3.1739822574662688</v>
      </c>
      <c r="J284" s="461">
        <v>281</v>
      </c>
      <c r="K284" s="459">
        <v>38.260173961984243</v>
      </c>
      <c r="L284" s="552">
        <v>3.1151218903785218</v>
      </c>
      <c r="M284" s="461">
        <v>276</v>
      </c>
      <c r="N284" s="459">
        <v>5.608189313740505</v>
      </c>
      <c r="O284" s="552">
        <v>1.4719943201210659</v>
      </c>
      <c r="P284" s="482">
        <v>301</v>
      </c>
    </row>
    <row r="285" spans="1:16" ht="14.45" customHeight="1">
      <c r="A285" s="483" t="s">
        <v>21</v>
      </c>
      <c r="B285" s="462">
        <v>91.838125563109372</v>
      </c>
      <c r="C285" s="553">
        <v>1.4337575911750129</v>
      </c>
      <c r="D285" s="464">
        <v>437</v>
      </c>
      <c r="E285" s="462">
        <v>14.75629312578365</v>
      </c>
      <c r="F285" s="553">
        <v>1.8220269831143729</v>
      </c>
      <c r="G285" s="464">
        <v>405</v>
      </c>
      <c r="H285" s="462">
        <v>54.792241339221817</v>
      </c>
      <c r="I285" s="553">
        <v>2.5240516029409679</v>
      </c>
      <c r="J285" s="464">
        <v>416</v>
      </c>
      <c r="K285" s="462">
        <v>29.421250999306121</v>
      </c>
      <c r="L285" s="553">
        <v>2.2970758286591391</v>
      </c>
      <c r="M285" s="464">
        <v>407</v>
      </c>
      <c r="N285" s="462">
        <v>4.1700250496083866</v>
      </c>
      <c r="O285" s="553">
        <v>1.0756971679666341</v>
      </c>
      <c r="P285" s="484">
        <v>440</v>
      </c>
    </row>
    <row r="286" spans="1:16" ht="14.45" customHeight="1">
      <c r="A286" s="481" t="s">
        <v>22</v>
      </c>
      <c r="B286" s="459">
        <v>70.962383705345758</v>
      </c>
      <c r="C286" s="552">
        <v>2.832795193496358</v>
      </c>
      <c r="D286" s="461">
        <v>289</v>
      </c>
      <c r="E286" s="459">
        <v>17.189280103317628</v>
      </c>
      <c r="F286" s="552">
        <v>2.272670778311356</v>
      </c>
      <c r="G286" s="461">
        <v>277</v>
      </c>
      <c r="H286" s="459">
        <v>55.355058668381467</v>
      </c>
      <c r="I286" s="552">
        <v>3.0735724909520332</v>
      </c>
      <c r="J286" s="461">
        <v>286</v>
      </c>
      <c r="K286" s="459">
        <v>20.3069334734089</v>
      </c>
      <c r="L286" s="552">
        <v>2.53371691173776</v>
      </c>
      <c r="M286" s="461">
        <v>277</v>
      </c>
      <c r="N286" s="459">
        <v>9.1962103080358961</v>
      </c>
      <c r="O286" s="552">
        <v>1.9220540184298049</v>
      </c>
      <c r="P286" s="482">
        <v>301</v>
      </c>
    </row>
    <row r="287" spans="1:16" ht="14.45" customHeight="1">
      <c r="A287" s="483" t="s">
        <v>23</v>
      </c>
      <c r="B287" s="462">
        <v>76.749776323646685</v>
      </c>
      <c r="C287" s="553">
        <v>4.7751333366558493</v>
      </c>
      <c r="D287" s="464">
        <v>81</v>
      </c>
      <c r="E287" s="462">
        <v>16.364766814104101</v>
      </c>
      <c r="F287" s="553">
        <v>4.4775770641274706</v>
      </c>
      <c r="G287" s="464">
        <v>75</v>
      </c>
      <c r="H287" s="462">
        <v>45.235749023984603</v>
      </c>
      <c r="I287" s="553">
        <v>6.0117091552160993</v>
      </c>
      <c r="J287" s="464">
        <v>73</v>
      </c>
      <c r="K287" s="462">
        <v>27.68975091122266</v>
      </c>
      <c r="L287" s="553">
        <v>5.4454782872186174</v>
      </c>
      <c r="M287" s="464">
        <v>74</v>
      </c>
      <c r="N287" s="462">
        <v>9.621264851962497</v>
      </c>
      <c r="O287" s="553">
        <v>3.4228389843752991</v>
      </c>
      <c r="P287" s="484">
        <v>83</v>
      </c>
    </row>
    <row r="288" spans="1:16" ht="14.45" customHeight="1">
      <c r="A288" s="481" t="s">
        <v>24</v>
      </c>
      <c r="B288" s="459">
        <v>68.346668822033678</v>
      </c>
      <c r="C288" s="552">
        <v>2.9275854981684288</v>
      </c>
      <c r="D288" s="461">
        <v>269</v>
      </c>
      <c r="E288" s="459">
        <v>24.424945003216891</v>
      </c>
      <c r="F288" s="552">
        <v>2.6902056892786779</v>
      </c>
      <c r="G288" s="461">
        <v>263</v>
      </c>
      <c r="H288" s="459">
        <v>65.488166614606044</v>
      </c>
      <c r="I288" s="552">
        <v>3.0243777819255602</v>
      </c>
      <c r="J288" s="461">
        <v>271</v>
      </c>
      <c r="K288" s="459">
        <v>30.834989403957771</v>
      </c>
      <c r="L288" s="552">
        <v>2.9346125724228771</v>
      </c>
      <c r="M288" s="461">
        <v>262</v>
      </c>
      <c r="N288" s="459">
        <v>8.9597840119470327</v>
      </c>
      <c r="O288" s="552">
        <v>1.741166827864425</v>
      </c>
      <c r="P288" s="482">
        <v>277</v>
      </c>
    </row>
    <row r="289" spans="1:16" ht="14.45" customHeight="1">
      <c r="A289" s="483" t="s">
        <v>25</v>
      </c>
      <c r="B289" s="462">
        <v>66.756907370595343</v>
      </c>
      <c r="C289" s="553">
        <v>3.7416974901034821</v>
      </c>
      <c r="D289" s="464">
        <v>168</v>
      </c>
      <c r="E289" s="462">
        <v>30.01318658392313</v>
      </c>
      <c r="F289" s="553">
        <v>3.676197454000119</v>
      </c>
      <c r="G289" s="464">
        <v>160</v>
      </c>
      <c r="H289" s="462">
        <v>75.192375458814553</v>
      </c>
      <c r="I289" s="553">
        <v>3.448381796631081</v>
      </c>
      <c r="J289" s="464">
        <v>164</v>
      </c>
      <c r="K289" s="462">
        <v>33.614469940763243</v>
      </c>
      <c r="L289" s="553">
        <v>3.9141443007589549</v>
      </c>
      <c r="M289" s="464">
        <v>155</v>
      </c>
      <c r="N289" s="462">
        <v>13.533788747440241</v>
      </c>
      <c r="O289" s="553">
        <v>2.6691449947131001</v>
      </c>
      <c r="P289" s="484">
        <v>176</v>
      </c>
    </row>
    <row r="290" spans="1:16" ht="14.45" customHeight="1">
      <c r="A290" s="481" t="s">
        <v>26</v>
      </c>
      <c r="B290" s="459">
        <v>74.534972177001578</v>
      </c>
      <c r="C290" s="552">
        <v>3.5927636435058541</v>
      </c>
      <c r="D290" s="461">
        <v>202</v>
      </c>
      <c r="E290" s="459">
        <v>44.626886802707951</v>
      </c>
      <c r="F290" s="552">
        <v>3.9184298221507898</v>
      </c>
      <c r="G290" s="461">
        <v>190</v>
      </c>
      <c r="H290" s="459">
        <v>25.214440788273478</v>
      </c>
      <c r="I290" s="552">
        <v>3.4448598140647371</v>
      </c>
      <c r="J290" s="461">
        <v>190</v>
      </c>
      <c r="K290" s="459">
        <v>37.07145597060385</v>
      </c>
      <c r="L290" s="552">
        <v>3.7965396078628282</v>
      </c>
      <c r="M290" s="461">
        <v>191</v>
      </c>
      <c r="N290" s="459">
        <v>12.306916771238569</v>
      </c>
      <c r="O290" s="552">
        <v>2.8878208750789822</v>
      </c>
      <c r="P290" s="482">
        <v>205</v>
      </c>
    </row>
    <row r="291" spans="1:16" ht="14.45" customHeight="1" thickBot="1">
      <c r="A291" s="487" t="s">
        <v>27</v>
      </c>
      <c r="B291" s="468">
        <v>78.367947190895819</v>
      </c>
      <c r="C291" s="554">
        <v>2.9745209292617241</v>
      </c>
      <c r="D291" s="470">
        <v>200</v>
      </c>
      <c r="E291" s="468">
        <v>27.846200889188541</v>
      </c>
      <c r="F291" s="554">
        <v>3.328623121143365</v>
      </c>
      <c r="G291" s="470">
        <v>192</v>
      </c>
      <c r="H291" s="468">
        <v>87.780286198379102</v>
      </c>
      <c r="I291" s="554">
        <v>2.348588673331248</v>
      </c>
      <c r="J291" s="470">
        <v>208</v>
      </c>
      <c r="K291" s="468">
        <v>34.887027360323223</v>
      </c>
      <c r="L291" s="554">
        <v>3.583737512471417</v>
      </c>
      <c r="M291" s="470">
        <v>193</v>
      </c>
      <c r="N291" s="468">
        <v>0.92947591066166357</v>
      </c>
      <c r="O291" s="554">
        <v>0.67037752049801802</v>
      </c>
      <c r="P291" s="488">
        <v>210</v>
      </c>
    </row>
    <row r="292" spans="1:16" ht="14.45" customHeight="1">
      <c r="A292" s="549" t="s">
        <v>28</v>
      </c>
      <c r="B292" s="543">
        <v>84.768792045404979</v>
      </c>
      <c r="C292" s="555">
        <v>0.77009104578202647</v>
      </c>
      <c r="D292" s="545">
        <v>2631</v>
      </c>
      <c r="E292" s="543">
        <v>21.545414715235829</v>
      </c>
      <c r="F292" s="555">
        <v>0.88198945530162842</v>
      </c>
      <c r="G292" s="545">
        <v>2464</v>
      </c>
      <c r="H292" s="543">
        <v>56.191872759170927</v>
      </c>
      <c r="I292" s="555">
        <v>1.067559159294073</v>
      </c>
      <c r="J292" s="545">
        <v>2519</v>
      </c>
      <c r="K292" s="543">
        <v>31.597885351064939</v>
      </c>
      <c r="L292" s="555">
        <v>1.032792461453113</v>
      </c>
      <c r="M292" s="545">
        <v>2457</v>
      </c>
      <c r="N292" s="543">
        <v>5.4536022293730477</v>
      </c>
      <c r="O292" s="555">
        <v>0.51180660266564215</v>
      </c>
      <c r="P292" s="550">
        <v>2691</v>
      </c>
    </row>
    <row r="293" spans="1:16" ht="14.45" customHeight="1">
      <c r="A293" s="549" t="s">
        <v>29</v>
      </c>
      <c r="B293" s="543">
        <v>73.406183881525749</v>
      </c>
      <c r="C293" s="555">
        <v>1.4709378475352151</v>
      </c>
      <c r="D293" s="545">
        <v>1116</v>
      </c>
      <c r="E293" s="543">
        <v>33.456652373123717</v>
      </c>
      <c r="F293" s="555">
        <v>1.629574560489524</v>
      </c>
      <c r="G293" s="545">
        <v>1087</v>
      </c>
      <c r="H293" s="543">
        <v>61.350522958878329</v>
      </c>
      <c r="I293" s="555">
        <v>1.5767221276354799</v>
      </c>
      <c r="J293" s="545">
        <v>1112</v>
      </c>
      <c r="K293" s="543">
        <v>36.361483815957428</v>
      </c>
      <c r="L293" s="555">
        <v>1.6805448279492969</v>
      </c>
      <c r="M293" s="545">
        <v>1071</v>
      </c>
      <c r="N293" s="543">
        <v>8.2818760420786202</v>
      </c>
      <c r="O293" s="555">
        <v>0.96240439754665208</v>
      </c>
      <c r="P293" s="550">
        <v>1161</v>
      </c>
    </row>
    <row r="294" spans="1:16" ht="14.45" customHeight="1">
      <c r="A294" s="489" t="s">
        <v>30</v>
      </c>
      <c r="B294" s="471">
        <v>82.60173027450557</v>
      </c>
      <c r="C294" s="561">
        <v>0.68286647641302556</v>
      </c>
      <c r="D294" s="473">
        <v>3747</v>
      </c>
      <c r="E294" s="471">
        <v>23.878762432716851</v>
      </c>
      <c r="F294" s="561">
        <v>0.7783158328681441</v>
      </c>
      <c r="G294" s="473">
        <v>3551</v>
      </c>
      <c r="H294" s="471">
        <v>57.197146293101483</v>
      </c>
      <c r="I294" s="561">
        <v>0.91261921981013516</v>
      </c>
      <c r="J294" s="473">
        <v>3631</v>
      </c>
      <c r="K294" s="471">
        <v>32.527333743252399</v>
      </c>
      <c r="L294" s="561">
        <v>0.89375109407209208</v>
      </c>
      <c r="M294" s="473">
        <v>3528</v>
      </c>
      <c r="N294" s="471">
        <v>5.9976346429541953</v>
      </c>
      <c r="O294" s="561">
        <v>0.45266663414497788</v>
      </c>
      <c r="P294" s="490">
        <v>3852</v>
      </c>
    </row>
    <row r="295" spans="1:16" ht="14.45" customHeight="1">
      <c r="A295" s="770" t="s">
        <v>212</v>
      </c>
      <c r="B295" s="770" t="s">
        <v>329</v>
      </c>
      <c r="C295" s="770" t="s">
        <v>329</v>
      </c>
      <c r="D295" s="770" t="s">
        <v>329</v>
      </c>
      <c r="E295" s="770" t="s">
        <v>329</v>
      </c>
      <c r="F295" s="770" t="s">
        <v>329</v>
      </c>
      <c r="G295" s="770" t="s">
        <v>329</v>
      </c>
      <c r="H295" s="770" t="s">
        <v>329</v>
      </c>
      <c r="I295" s="770" t="s">
        <v>329</v>
      </c>
      <c r="J295" s="770" t="s">
        <v>329</v>
      </c>
      <c r="K295" s="770" t="s">
        <v>329</v>
      </c>
      <c r="L295" s="770" t="s">
        <v>329</v>
      </c>
      <c r="M295" s="770" t="s">
        <v>329</v>
      </c>
      <c r="N295" s="770" t="s">
        <v>329</v>
      </c>
      <c r="O295" s="770" t="s">
        <v>329</v>
      </c>
      <c r="P295" s="770" t="s">
        <v>329</v>
      </c>
    </row>
    <row r="296" spans="1:16" ht="14.45" customHeight="1">
      <c r="A296" s="770" t="s">
        <v>520</v>
      </c>
      <c r="B296" s="770" t="s">
        <v>40</v>
      </c>
      <c r="C296" s="770" t="s">
        <v>40</v>
      </c>
      <c r="D296" s="770" t="s">
        <v>40</v>
      </c>
      <c r="E296" s="770" t="s">
        <v>40</v>
      </c>
      <c r="F296" s="770" t="s">
        <v>40</v>
      </c>
      <c r="G296" s="770" t="s">
        <v>40</v>
      </c>
      <c r="H296" s="770" t="s">
        <v>40</v>
      </c>
      <c r="I296" s="770" t="s">
        <v>40</v>
      </c>
      <c r="J296" s="770" t="s">
        <v>40</v>
      </c>
      <c r="K296" s="770" t="s">
        <v>40</v>
      </c>
      <c r="L296" s="770" t="s">
        <v>40</v>
      </c>
      <c r="M296" s="770" t="s">
        <v>40</v>
      </c>
      <c r="N296" s="770" t="s">
        <v>40</v>
      </c>
      <c r="O296" s="770" t="s">
        <v>40</v>
      </c>
      <c r="P296" s="770" t="s">
        <v>40</v>
      </c>
    </row>
    <row r="297" spans="1:16" ht="14.45" customHeight="1">
      <c r="A297" s="770" t="s">
        <v>521</v>
      </c>
      <c r="B297" s="770" t="s">
        <v>521</v>
      </c>
      <c r="C297" s="770" t="s">
        <v>521</v>
      </c>
      <c r="D297" s="770" t="s">
        <v>521</v>
      </c>
      <c r="E297" s="770" t="s">
        <v>521</v>
      </c>
      <c r="F297" s="770" t="s">
        <v>521</v>
      </c>
      <c r="G297" s="770" t="s">
        <v>521</v>
      </c>
      <c r="H297" s="770" t="s">
        <v>521</v>
      </c>
      <c r="I297" s="770" t="s">
        <v>521</v>
      </c>
      <c r="J297" s="770" t="s">
        <v>521</v>
      </c>
      <c r="K297" s="770" t="s">
        <v>521</v>
      </c>
      <c r="L297" s="770" t="s">
        <v>521</v>
      </c>
      <c r="M297" s="770" t="s">
        <v>521</v>
      </c>
      <c r="N297" s="770" t="s">
        <v>521</v>
      </c>
      <c r="O297" s="770" t="s">
        <v>521</v>
      </c>
      <c r="P297" s="770" t="s">
        <v>521</v>
      </c>
    </row>
  </sheetData>
  <mergeCells count="161">
    <mergeCell ref="A125:S125"/>
    <mergeCell ref="BJ208:BK208"/>
    <mergeCell ref="A229:BL229"/>
    <mergeCell ref="A230:BL230"/>
    <mergeCell ref="A231:BL231"/>
    <mergeCell ref="A206:BL206"/>
    <mergeCell ref="AY208:AZ208"/>
    <mergeCell ref="BA208:BB208"/>
    <mergeCell ref="BC208:BD208"/>
    <mergeCell ref="BF208:BG208"/>
    <mergeCell ref="BH208:BI208"/>
    <mergeCell ref="AM208:AN208"/>
    <mergeCell ref="AO208:AP208"/>
    <mergeCell ref="AR208:AS208"/>
    <mergeCell ref="A126:A127"/>
    <mergeCell ref="B126:D126"/>
    <mergeCell ref="E126:G126"/>
    <mergeCell ref="H126:J126"/>
    <mergeCell ref="K126:M126"/>
    <mergeCell ref="N126:P126"/>
    <mergeCell ref="A176:D176"/>
    <mergeCell ref="A177:D177"/>
    <mergeCell ref="A295:P295"/>
    <mergeCell ref="A296:P296"/>
    <mergeCell ref="A297:P297"/>
    <mergeCell ref="A151:BL151"/>
    <mergeCell ref="Q126:S126"/>
    <mergeCell ref="A147:S147"/>
    <mergeCell ref="A148:S148"/>
    <mergeCell ref="A149:S149"/>
    <mergeCell ref="A273:M273"/>
    <mergeCell ref="B181:C181"/>
    <mergeCell ref="D181:E181"/>
    <mergeCell ref="A180:A182"/>
    <mergeCell ref="B180:F180"/>
    <mergeCell ref="A202:F202"/>
    <mergeCell ref="A203:F203"/>
    <mergeCell ref="A204:F204"/>
    <mergeCell ref="A179:F179"/>
    <mergeCell ref="A269:P269"/>
    <mergeCell ref="A270:P270"/>
    <mergeCell ref="A271:P271"/>
    <mergeCell ref="N260:P260"/>
    <mergeCell ref="N234:P234"/>
    <mergeCell ref="A257:P257"/>
    <mergeCell ref="A274:A275"/>
    <mergeCell ref="AK59:AQ59"/>
    <mergeCell ref="AT208:AU208"/>
    <mergeCell ref="AV208:AW208"/>
    <mergeCell ref="AR207:AX207"/>
    <mergeCell ref="AY207:BE207"/>
    <mergeCell ref="BF207:BL207"/>
    <mergeCell ref="I208:J208"/>
    <mergeCell ref="K208:L208"/>
    <mergeCell ref="M208:N208"/>
    <mergeCell ref="P208:Q208"/>
    <mergeCell ref="R208:S208"/>
    <mergeCell ref="T208:U208"/>
    <mergeCell ref="W208:X208"/>
    <mergeCell ref="Y208:Z208"/>
    <mergeCell ref="AA208:AB208"/>
    <mergeCell ref="AD208:AE208"/>
    <mergeCell ref="AF208:AG208"/>
    <mergeCell ref="AH208:AI208"/>
    <mergeCell ref="AK208:AL208"/>
    <mergeCell ref="I207:O207"/>
    <mergeCell ref="P207:V207"/>
    <mergeCell ref="W207:AC207"/>
    <mergeCell ref="AD207:AJ207"/>
    <mergeCell ref="AK207:AQ207"/>
    <mergeCell ref="AH60:AI60"/>
    <mergeCell ref="AK60:AL60"/>
    <mergeCell ref="AM60:AN60"/>
    <mergeCell ref="AO60:AP60"/>
    <mergeCell ref="T60:U60"/>
    <mergeCell ref="W60:X60"/>
    <mergeCell ref="Y60:Z60"/>
    <mergeCell ref="AA60:AB60"/>
    <mergeCell ref="AD60:AE60"/>
    <mergeCell ref="AF60:AG60"/>
    <mergeCell ref="A121:S121"/>
    <mergeCell ref="A122:S122"/>
    <mergeCell ref="A123:S123"/>
    <mergeCell ref="I60:J60"/>
    <mergeCell ref="K60:L60"/>
    <mergeCell ref="M60:N60"/>
    <mergeCell ref="P60:Q60"/>
    <mergeCell ref="R60:S60"/>
    <mergeCell ref="I59:O59"/>
    <mergeCell ref="P59:V59"/>
    <mergeCell ref="A29:D29"/>
    <mergeCell ref="A153:D153"/>
    <mergeCell ref="A154:A155"/>
    <mergeCell ref="B154:D154"/>
    <mergeCell ref="A175:D175"/>
    <mergeCell ref="A5:D5"/>
    <mergeCell ref="A6:A7"/>
    <mergeCell ref="B6:D6"/>
    <mergeCell ref="A27:D27"/>
    <mergeCell ref="A28:D28"/>
    <mergeCell ref="A31:F31"/>
    <mergeCell ref="A107:S107"/>
    <mergeCell ref="A108:S108"/>
    <mergeCell ref="A109:S109"/>
    <mergeCell ref="A86:A87"/>
    <mergeCell ref="B86:D86"/>
    <mergeCell ref="E86:G86"/>
    <mergeCell ref="H86:J86"/>
    <mergeCell ref="A85:M85"/>
    <mergeCell ref="K86:M86"/>
    <mergeCell ref="B60:C60"/>
    <mergeCell ref="D60:E60"/>
    <mergeCell ref="F60:G60"/>
    <mergeCell ref="A59:A61"/>
    <mergeCell ref="B274:D274"/>
    <mergeCell ref="E274:G274"/>
    <mergeCell ref="H274:J274"/>
    <mergeCell ref="K274:M274"/>
    <mergeCell ref="H234:J234"/>
    <mergeCell ref="K234:M234"/>
    <mergeCell ref="B208:C208"/>
    <mergeCell ref="D208:E208"/>
    <mergeCell ref="F208:G208"/>
    <mergeCell ref="A255:P255"/>
    <mergeCell ref="A256:P256"/>
    <mergeCell ref="A234:A235"/>
    <mergeCell ref="B234:D234"/>
    <mergeCell ref="E234:G234"/>
    <mergeCell ref="A233:K233"/>
    <mergeCell ref="A207:A209"/>
    <mergeCell ref="B207:H207"/>
    <mergeCell ref="A259:P259"/>
    <mergeCell ref="B260:D260"/>
    <mergeCell ref="E260:G260"/>
    <mergeCell ref="H260:J260"/>
    <mergeCell ref="K260:M260"/>
    <mergeCell ref="N274:P274"/>
    <mergeCell ref="A3:AQ3"/>
    <mergeCell ref="B33:C33"/>
    <mergeCell ref="D33:E33"/>
    <mergeCell ref="A32:A34"/>
    <mergeCell ref="B32:F32"/>
    <mergeCell ref="A111:S111"/>
    <mergeCell ref="B112:D112"/>
    <mergeCell ref="E112:G112"/>
    <mergeCell ref="H112:J112"/>
    <mergeCell ref="K112:M112"/>
    <mergeCell ref="N112:P112"/>
    <mergeCell ref="Q112:S112"/>
    <mergeCell ref="A54:F54"/>
    <mergeCell ref="A55:F55"/>
    <mergeCell ref="A56:F56"/>
    <mergeCell ref="A81:AQ81"/>
    <mergeCell ref="A82:AQ82"/>
    <mergeCell ref="A83:AQ83"/>
    <mergeCell ref="A58:AQ58"/>
    <mergeCell ref="N86:P86"/>
    <mergeCell ref="Q86:S86"/>
    <mergeCell ref="B59:H59"/>
    <mergeCell ref="W59:AC59"/>
    <mergeCell ref="AD59:AJ59"/>
  </mergeCells>
  <hyperlinks>
    <hyperlink ref="A1" location="Inhalt!A1" display="Zurück zum Inhalt - HF-09"/>
  </hyperlinks>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7"/>
  <sheetViews>
    <sheetView zoomScale="80" zoomScaleNormal="80" workbookViewId="0">
      <pane xSplit="1" topLeftCell="B1" activePane="topRight" state="frozen"/>
      <selection pane="topRight"/>
    </sheetView>
  </sheetViews>
  <sheetFormatPr baseColWidth="10" defaultRowHeight="15"/>
  <cols>
    <col min="1" max="1" width="23.5703125" customWidth="1"/>
    <col min="2" max="28" width="11.42578125" customWidth="1"/>
  </cols>
  <sheetData>
    <row r="1" spans="1:49" s="15" customFormat="1">
      <c r="A1" s="206" t="s">
        <v>398</v>
      </c>
    </row>
    <row r="3" spans="1:49" ht="23.25">
      <c r="A3" s="861">
        <v>2022</v>
      </c>
      <c r="B3" s="861"/>
      <c r="C3" s="861"/>
      <c r="D3" s="861"/>
      <c r="E3" s="861"/>
      <c r="F3" s="861"/>
      <c r="G3" s="861"/>
      <c r="H3" s="861"/>
      <c r="I3" s="861"/>
      <c r="J3" s="861"/>
      <c r="K3" s="861"/>
      <c r="L3" s="861"/>
      <c r="M3" s="861"/>
      <c r="N3" s="861"/>
      <c r="O3" s="861"/>
      <c r="P3" s="861"/>
      <c r="Q3" s="861"/>
      <c r="R3" s="861"/>
      <c r="S3" s="861"/>
      <c r="T3" s="861"/>
      <c r="U3" s="861"/>
      <c r="V3" s="861"/>
      <c r="W3" s="861"/>
      <c r="X3" s="861"/>
      <c r="Y3" s="861"/>
      <c r="Z3" s="861"/>
      <c r="AA3" s="861"/>
      <c r="AB3" s="861"/>
      <c r="AC3" s="16"/>
      <c r="AD3" s="16"/>
      <c r="AE3" s="16"/>
      <c r="AF3" s="16"/>
      <c r="AG3" s="16"/>
      <c r="AH3" s="16"/>
      <c r="AI3" s="16"/>
      <c r="AJ3" s="16"/>
      <c r="AK3" s="16"/>
      <c r="AL3" s="16"/>
      <c r="AM3" s="16"/>
      <c r="AN3" s="16"/>
      <c r="AO3" s="16"/>
      <c r="AP3" s="16"/>
      <c r="AQ3" s="16"/>
      <c r="AR3" s="16"/>
      <c r="AS3" s="16"/>
      <c r="AT3" s="16"/>
      <c r="AU3" s="16"/>
      <c r="AV3" s="16"/>
      <c r="AW3" s="16"/>
    </row>
    <row r="5" spans="1:49">
      <c r="A5" s="905" t="s">
        <v>529</v>
      </c>
      <c r="B5" s="906"/>
      <c r="C5" s="906"/>
      <c r="D5" s="906"/>
      <c r="E5" s="906"/>
      <c r="F5" s="906"/>
      <c r="G5" s="906"/>
      <c r="H5" s="906"/>
      <c r="I5" s="906"/>
      <c r="J5" s="906"/>
      <c r="K5" s="906"/>
      <c r="L5" s="906"/>
      <c r="M5" s="906"/>
      <c r="N5" s="906"/>
      <c r="O5" s="906"/>
      <c r="P5" s="906"/>
      <c r="Q5" s="906"/>
      <c r="R5" s="906"/>
      <c r="S5" s="906"/>
    </row>
    <row r="6" spans="1:49" s="7" customFormat="1" ht="29.1" customHeight="1" thickBot="1">
      <c r="A6" s="766" t="s">
        <v>0</v>
      </c>
      <c r="B6" s="768" t="s">
        <v>522</v>
      </c>
      <c r="C6" s="768" t="s">
        <v>311</v>
      </c>
      <c r="D6" s="768" t="s">
        <v>311</v>
      </c>
      <c r="E6" s="768" t="s">
        <v>523</v>
      </c>
      <c r="F6" s="768" t="s">
        <v>100</v>
      </c>
      <c r="G6" s="768" t="s">
        <v>100</v>
      </c>
      <c r="H6" s="768" t="s">
        <v>524</v>
      </c>
      <c r="I6" s="768" t="s">
        <v>100</v>
      </c>
      <c r="J6" s="768" t="s">
        <v>100</v>
      </c>
      <c r="K6" s="768" t="s">
        <v>312</v>
      </c>
      <c r="L6" s="768" t="s">
        <v>100</v>
      </c>
      <c r="M6" s="768" t="s">
        <v>100</v>
      </c>
      <c r="N6" s="768" t="s">
        <v>313</v>
      </c>
      <c r="O6" s="768" t="s">
        <v>100</v>
      </c>
      <c r="P6" s="768" t="s">
        <v>100</v>
      </c>
      <c r="Q6" s="768" t="s">
        <v>525</v>
      </c>
      <c r="R6" s="768" t="s">
        <v>100</v>
      </c>
      <c r="S6" s="768" t="s">
        <v>100</v>
      </c>
      <c r="T6" s="768" t="s">
        <v>526</v>
      </c>
      <c r="U6" s="768" t="s">
        <v>100</v>
      </c>
      <c r="V6" s="768" t="s">
        <v>100</v>
      </c>
      <c r="W6" s="768" t="s">
        <v>315</v>
      </c>
      <c r="X6" s="768" t="s">
        <v>100</v>
      </c>
      <c r="Y6" s="768" t="s">
        <v>100</v>
      </c>
      <c r="Z6" s="768" t="s">
        <v>527</v>
      </c>
      <c r="AA6" s="768" t="s">
        <v>100</v>
      </c>
      <c r="AB6" s="769" t="s">
        <v>100</v>
      </c>
    </row>
    <row r="7" spans="1:49" ht="14.45" customHeight="1" thickBot="1">
      <c r="A7" s="767" t="s">
        <v>0</v>
      </c>
      <c r="B7" s="17" t="s">
        <v>11</v>
      </c>
      <c r="C7" s="17" t="s">
        <v>37</v>
      </c>
      <c r="D7" s="186" t="s">
        <v>248</v>
      </c>
      <c r="E7" s="17" t="s">
        <v>11</v>
      </c>
      <c r="F7" s="17" t="s">
        <v>37</v>
      </c>
      <c r="G7" s="186" t="s">
        <v>248</v>
      </c>
      <c r="H7" s="17" t="s">
        <v>11</v>
      </c>
      <c r="I7" s="17" t="s">
        <v>37</v>
      </c>
      <c r="J7" s="186" t="s">
        <v>248</v>
      </c>
      <c r="K7" s="17" t="s">
        <v>11</v>
      </c>
      <c r="L7" s="17" t="s">
        <v>37</v>
      </c>
      <c r="M7" s="186" t="s">
        <v>248</v>
      </c>
      <c r="N7" s="17" t="s">
        <v>11</v>
      </c>
      <c r="O7" s="17" t="s">
        <v>37</v>
      </c>
      <c r="P7" s="186" t="s">
        <v>248</v>
      </c>
      <c r="Q7" s="17" t="s">
        <v>11</v>
      </c>
      <c r="R7" s="17" t="s">
        <v>37</v>
      </c>
      <c r="S7" s="186" t="s">
        <v>248</v>
      </c>
      <c r="T7" s="17" t="s">
        <v>11</v>
      </c>
      <c r="U7" s="17" t="s">
        <v>37</v>
      </c>
      <c r="V7" s="186" t="s">
        <v>248</v>
      </c>
      <c r="W7" s="17" t="s">
        <v>11</v>
      </c>
      <c r="X7" s="17" t="s">
        <v>37</v>
      </c>
      <c r="Y7" s="186" t="s">
        <v>248</v>
      </c>
      <c r="Z7" s="17" t="s">
        <v>11</v>
      </c>
      <c r="AA7" s="17" t="s">
        <v>37</v>
      </c>
      <c r="AB7" s="17" t="s">
        <v>248</v>
      </c>
    </row>
    <row r="8" spans="1:49" ht="14.45" customHeight="1">
      <c r="A8" s="270" t="s">
        <v>12</v>
      </c>
      <c r="B8" s="24">
        <v>81.6363196584809</v>
      </c>
      <c r="C8" s="25">
        <v>8.3755275671213667</v>
      </c>
      <c r="D8" s="176">
        <v>21</v>
      </c>
      <c r="E8" s="24">
        <v>67.668316101835885</v>
      </c>
      <c r="F8" s="25">
        <v>10.26029490230381</v>
      </c>
      <c r="G8" s="176">
        <v>21</v>
      </c>
      <c r="H8" s="24">
        <v>49.337817888664908</v>
      </c>
      <c r="I8" s="25">
        <v>11.08939224872049</v>
      </c>
      <c r="J8" s="176">
        <v>21</v>
      </c>
      <c r="K8" s="24">
        <v>29.477684250825721</v>
      </c>
      <c r="L8" s="25">
        <v>10.264972117889389</v>
      </c>
      <c r="M8" s="176">
        <v>21</v>
      </c>
      <c r="N8" s="24">
        <v>76.797349752168358</v>
      </c>
      <c r="O8" s="25">
        <v>9.1986932538447359</v>
      </c>
      <c r="P8" s="176">
        <v>21</v>
      </c>
      <c r="Q8" s="24">
        <v>57.668614214138053</v>
      </c>
      <c r="R8" s="25">
        <v>10.916387981126929</v>
      </c>
      <c r="S8" s="176">
        <v>21</v>
      </c>
      <c r="T8" s="24">
        <v>37.990091436308397</v>
      </c>
      <c r="U8" s="25">
        <v>10.788948907764469</v>
      </c>
      <c r="V8" s="176">
        <v>21</v>
      </c>
      <c r="W8" s="24">
        <v>76.002292441327342</v>
      </c>
      <c r="X8" s="25">
        <v>9.4652134602334144</v>
      </c>
      <c r="Y8" s="176">
        <v>21</v>
      </c>
      <c r="Z8" s="24">
        <v>95.282895187250389</v>
      </c>
      <c r="AA8" s="25">
        <v>4.6169293583656161</v>
      </c>
      <c r="AB8" s="272">
        <v>21</v>
      </c>
    </row>
    <row r="9" spans="1:49" ht="14.45" customHeight="1">
      <c r="A9" s="271" t="s">
        <v>13</v>
      </c>
      <c r="B9" s="26">
        <v>94.866692640758345</v>
      </c>
      <c r="C9" s="27">
        <v>2.9349320918057051</v>
      </c>
      <c r="D9" s="178">
        <v>53</v>
      </c>
      <c r="E9" s="26">
        <v>55.125239611196939</v>
      </c>
      <c r="F9" s="27">
        <v>6.9965423722917572</v>
      </c>
      <c r="G9" s="178">
        <v>53</v>
      </c>
      <c r="H9" s="26">
        <v>41.144176740228069</v>
      </c>
      <c r="I9" s="27">
        <v>6.8633956055689698</v>
      </c>
      <c r="J9" s="178">
        <v>53</v>
      </c>
      <c r="K9" s="26">
        <v>48.324685389845982</v>
      </c>
      <c r="L9" s="27">
        <v>7.0046079621817556</v>
      </c>
      <c r="M9" s="178">
        <v>53</v>
      </c>
      <c r="N9" s="26">
        <v>87.561278470342842</v>
      </c>
      <c r="O9" s="27">
        <v>4.4971920507587599</v>
      </c>
      <c r="P9" s="178">
        <v>53</v>
      </c>
      <c r="Q9" s="26">
        <v>49.992901684071633</v>
      </c>
      <c r="R9" s="27">
        <v>7.0024153581301594</v>
      </c>
      <c r="S9" s="178">
        <v>53</v>
      </c>
      <c r="T9" s="26">
        <v>22.892301092844821</v>
      </c>
      <c r="U9" s="27">
        <v>5.7025302379209286</v>
      </c>
      <c r="V9" s="178">
        <v>53</v>
      </c>
      <c r="W9" s="26">
        <v>94.328521399955946</v>
      </c>
      <c r="X9" s="27">
        <v>3.2170450582821628</v>
      </c>
      <c r="Y9" s="178">
        <v>53</v>
      </c>
      <c r="Z9" s="26">
        <v>83.747110338697823</v>
      </c>
      <c r="AA9" s="27">
        <v>5.3063901421897306</v>
      </c>
      <c r="AB9" s="273">
        <v>53</v>
      </c>
    </row>
    <row r="10" spans="1:49" ht="14.45" customHeight="1">
      <c r="A10" s="270" t="s">
        <v>33</v>
      </c>
      <c r="B10" s="24" t="s">
        <v>38</v>
      </c>
      <c r="C10" s="25" t="s">
        <v>38</v>
      </c>
      <c r="D10" s="176" t="s">
        <v>38</v>
      </c>
      <c r="E10" s="24" t="s">
        <v>38</v>
      </c>
      <c r="F10" s="25" t="s">
        <v>38</v>
      </c>
      <c r="G10" s="176" t="s">
        <v>38</v>
      </c>
      <c r="H10" s="24" t="s">
        <v>38</v>
      </c>
      <c r="I10" s="25" t="s">
        <v>38</v>
      </c>
      <c r="J10" s="176" t="s">
        <v>38</v>
      </c>
      <c r="K10" s="24" t="s">
        <v>38</v>
      </c>
      <c r="L10" s="25" t="s">
        <v>38</v>
      </c>
      <c r="M10" s="176" t="s">
        <v>38</v>
      </c>
      <c r="N10" s="24" t="s">
        <v>38</v>
      </c>
      <c r="O10" s="25" t="s">
        <v>38</v>
      </c>
      <c r="P10" s="176" t="s">
        <v>38</v>
      </c>
      <c r="Q10" s="24" t="s">
        <v>38</v>
      </c>
      <c r="R10" s="25" t="s">
        <v>38</v>
      </c>
      <c r="S10" s="176" t="s">
        <v>38</v>
      </c>
      <c r="T10" s="24" t="s">
        <v>38</v>
      </c>
      <c r="U10" s="25" t="s">
        <v>38</v>
      </c>
      <c r="V10" s="176" t="s">
        <v>38</v>
      </c>
      <c r="W10" s="24" t="s">
        <v>38</v>
      </c>
      <c r="X10" s="25" t="s">
        <v>38</v>
      </c>
      <c r="Y10" s="176" t="s">
        <v>38</v>
      </c>
      <c r="Z10" s="24" t="s">
        <v>38</v>
      </c>
      <c r="AA10" s="25" t="s">
        <v>38</v>
      </c>
      <c r="AB10" s="272" t="s">
        <v>38</v>
      </c>
    </row>
    <row r="11" spans="1:49" ht="14.45" customHeight="1">
      <c r="A11" s="271" t="s">
        <v>15</v>
      </c>
      <c r="B11" s="26">
        <v>100</v>
      </c>
      <c r="C11" s="609" t="s">
        <v>712</v>
      </c>
      <c r="D11" s="178">
        <v>13</v>
      </c>
      <c r="E11" s="26">
        <v>86.825431389718304</v>
      </c>
      <c r="F11" s="27">
        <v>8.8601723847184086</v>
      </c>
      <c r="G11" s="178">
        <v>13</v>
      </c>
      <c r="H11" s="26">
        <v>76.980205352475835</v>
      </c>
      <c r="I11" s="27">
        <v>11.94236138859832</v>
      </c>
      <c r="J11" s="178">
        <v>13</v>
      </c>
      <c r="K11" s="26">
        <v>73.240151624473981</v>
      </c>
      <c r="L11" s="27">
        <v>11.899926159196299</v>
      </c>
      <c r="M11" s="178">
        <v>13</v>
      </c>
      <c r="N11" s="26">
        <v>100</v>
      </c>
      <c r="O11" s="609" t="s">
        <v>712</v>
      </c>
      <c r="P11" s="178">
        <v>13</v>
      </c>
      <c r="Q11" s="26">
        <v>84.791791470727716</v>
      </c>
      <c r="R11" s="27">
        <v>10.136778196629169</v>
      </c>
      <c r="S11" s="178">
        <v>13</v>
      </c>
      <c r="T11" s="26">
        <v>29.637509712518561</v>
      </c>
      <c r="U11" s="27">
        <v>12.714514821191219</v>
      </c>
      <c r="V11" s="178">
        <v>13</v>
      </c>
      <c r="W11" s="26">
        <v>56.714629239772009</v>
      </c>
      <c r="X11" s="27">
        <v>13.938489641234931</v>
      </c>
      <c r="Y11" s="178">
        <v>13</v>
      </c>
      <c r="Z11" s="26">
        <v>100</v>
      </c>
      <c r="AA11" s="609" t="s">
        <v>712</v>
      </c>
      <c r="AB11" s="273">
        <v>13</v>
      </c>
    </row>
    <row r="12" spans="1:49" ht="14.45" customHeight="1">
      <c r="A12" s="270" t="s">
        <v>16</v>
      </c>
      <c r="B12" s="24" t="s">
        <v>38</v>
      </c>
      <c r="C12" s="25" t="s">
        <v>38</v>
      </c>
      <c r="D12" s="176" t="s">
        <v>38</v>
      </c>
      <c r="E12" s="24" t="s">
        <v>38</v>
      </c>
      <c r="F12" s="25" t="s">
        <v>38</v>
      </c>
      <c r="G12" s="176" t="s">
        <v>38</v>
      </c>
      <c r="H12" s="24" t="s">
        <v>38</v>
      </c>
      <c r="I12" s="25" t="s">
        <v>38</v>
      </c>
      <c r="J12" s="176" t="s">
        <v>38</v>
      </c>
      <c r="K12" s="24" t="s">
        <v>38</v>
      </c>
      <c r="L12" s="25" t="s">
        <v>38</v>
      </c>
      <c r="M12" s="176" t="s">
        <v>38</v>
      </c>
      <c r="N12" s="24" t="s">
        <v>38</v>
      </c>
      <c r="O12" s="25" t="s">
        <v>38</v>
      </c>
      <c r="P12" s="176" t="s">
        <v>38</v>
      </c>
      <c r="Q12" s="24" t="s">
        <v>38</v>
      </c>
      <c r="R12" s="25" t="s">
        <v>38</v>
      </c>
      <c r="S12" s="176" t="s">
        <v>38</v>
      </c>
      <c r="T12" s="24" t="s">
        <v>38</v>
      </c>
      <c r="U12" s="25" t="s">
        <v>38</v>
      </c>
      <c r="V12" s="176" t="s">
        <v>38</v>
      </c>
      <c r="W12" s="24" t="s">
        <v>38</v>
      </c>
      <c r="X12" s="25" t="s">
        <v>38</v>
      </c>
      <c r="Y12" s="176" t="s">
        <v>38</v>
      </c>
      <c r="Z12" s="24" t="s">
        <v>38</v>
      </c>
      <c r="AA12" s="25" t="s">
        <v>38</v>
      </c>
      <c r="AB12" s="272" t="s">
        <v>38</v>
      </c>
    </row>
    <row r="13" spans="1:49" ht="14.45" customHeight="1">
      <c r="A13" s="271" t="s">
        <v>17</v>
      </c>
      <c r="B13" s="26" t="s">
        <v>38</v>
      </c>
      <c r="C13" s="27" t="s">
        <v>38</v>
      </c>
      <c r="D13" s="178" t="s">
        <v>38</v>
      </c>
      <c r="E13" s="26" t="s">
        <v>38</v>
      </c>
      <c r="F13" s="27" t="s">
        <v>38</v>
      </c>
      <c r="G13" s="178" t="s">
        <v>38</v>
      </c>
      <c r="H13" s="26" t="s">
        <v>38</v>
      </c>
      <c r="I13" s="27" t="s">
        <v>38</v>
      </c>
      <c r="J13" s="178" t="s">
        <v>38</v>
      </c>
      <c r="K13" s="26" t="s">
        <v>38</v>
      </c>
      <c r="L13" s="27" t="s">
        <v>38</v>
      </c>
      <c r="M13" s="178" t="s">
        <v>38</v>
      </c>
      <c r="N13" s="26" t="s">
        <v>38</v>
      </c>
      <c r="O13" s="27" t="s">
        <v>38</v>
      </c>
      <c r="P13" s="178" t="s">
        <v>38</v>
      </c>
      <c r="Q13" s="26" t="s">
        <v>38</v>
      </c>
      <c r="R13" s="27" t="s">
        <v>38</v>
      </c>
      <c r="S13" s="178" t="s">
        <v>38</v>
      </c>
      <c r="T13" s="26" t="s">
        <v>38</v>
      </c>
      <c r="U13" s="27" t="s">
        <v>38</v>
      </c>
      <c r="V13" s="178" t="s">
        <v>38</v>
      </c>
      <c r="W13" s="26" t="s">
        <v>38</v>
      </c>
      <c r="X13" s="27" t="s">
        <v>38</v>
      </c>
      <c r="Y13" s="178" t="s">
        <v>38</v>
      </c>
      <c r="Z13" s="26" t="s">
        <v>38</v>
      </c>
      <c r="AA13" s="27" t="s">
        <v>38</v>
      </c>
      <c r="AB13" s="273" t="s">
        <v>38</v>
      </c>
    </row>
    <row r="14" spans="1:49" ht="14.45" customHeight="1">
      <c r="A14" s="270" t="s">
        <v>18</v>
      </c>
      <c r="B14" s="24">
        <v>86.391466302279113</v>
      </c>
      <c r="C14" s="25">
        <v>8.8635235401007044</v>
      </c>
      <c r="D14" s="176">
        <v>18</v>
      </c>
      <c r="E14" s="24">
        <v>71.120292242530837</v>
      </c>
      <c r="F14" s="25">
        <v>10.992746192262571</v>
      </c>
      <c r="G14" s="176">
        <v>18</v>
      </c>
      <c r="H14" s="24">
        <v>41.514107590963768</v>
      </c>
      <c r="I14" s="25">
        <v>11.7134582859295</v>
      </c>
      <c r="J14" s="176">
        <v>18</v>
      </c>
      <c r="K14" s="24">
        <v>82.587064424080694</v>
      </c>
      <c r="L14" s="25">
        <v>9.2497598105098948</v>
      </c>
      <c r="M14" s="176">
        <v>18</v>
      </c>
      <c r="N14" s="24">
        <v>100</v>
      </c>
      <c r="O14" s="608" t="s">
        <v>712</v>
      </c>
      <c r="P14" s="176">
        <v>18</v>
      </c>
      <c r="Q14" s="24">
        <v>79.692885269481678</v>
      </c>
      <c r="R14" s="25">
        <v>10.420021412855</v>
      </c>
      <c r="S14" s="176">
        <v>18</v>
      </c>
      <c r="T14" s="24">
        <v>20.553840549915151</v>
      </c>
      <c r="U14" s="25">
        <v>9.3903245626166107</v>
      </c>
      <c r="V14" s="176">
        <v>18</v>
      </c>
      <c r="W14" s="24">
        <v>71.642235928731395</v>
      </c>
      <c r="X14" s="25">
        <v>10.971873612965529</v>
      </c>
      <c r="Y14" s="176">
        <v>18</v>
      </c>
      <c r="Z14" s="24">
        <v>78.105167175923185</v>
      </c>
      <c r="AA14" s="25">
        <v>9.8600643523529996</v>
      </c>
      <c r="AB14" s="272">
        <v>18</v>
      </c>
    </row>
    <row r="15" spans="1:49" ht="14.45" customHeight="1">
      <c r="A15" s="271" t="s">
        <v>19</v>
      </c>
      <c r="B15" s="26" t="s">
        <v>38</v>
      </c>
      <c r="C15" s="27" t="s">
        <v>38</v>
      </c>
      <c r="D15" s="178" t="s">
        <v>38</v>
      </c>
      <c r="E15" s="26" t="s">
        <v>38</v>
      </c>
      <c r="F15" s="27" t="s">
        <v>38</v>
      </c>
      <c r="G15" s="178" t="s">
        <v>38</v>
      </c>
      <c r="H15" s="26" t="s">
        <v>38</v>
      </c>
      <c r="I15" s="27" t="s">
        <v>38</v>
      </c>
      <c r="J15" s="178" t="s">
        <v>38</v>
      </c>
      <c r="K15" s="26" t="s">
        <v>38</v>
      </c>
      <c r="L15" s="27" t="s">
        <v>38</v>
      </c>
      <c r="M15" s="178" t="s">
        <v>38</v>
      </c>
      <c r="N15" s="26" t="s">
        <v>38</v>
      </c>
      <c r="O15" s="27" t="s">
        <v>38</v>
      </c>
      <c r="P15" s="178" t="s">
        <v>38</v>
      </c>
      <c r="Q15" s="26" t="s">
        <v>38</v>
      </c>
      <c r="R15" s="27" t="s">
        <v>38</v>
      </c>
      <c r="S15" s="178" t="s">
        <v>38</v>
      </c>
      <c r="T15" s="26" t="s">
        <v>38</v>
      </c>
      <c r="U15" s="27" t="s">
        <v>38</v>
      </c>
      <c r="V15" s="178" t="s">
        <v>38</v>
      </c>
      <c r="W15" s="26" t="s">
        <v>38</v>
      </c>
      <c r="X15" s="27" t="s">
        <v>38</v>
      </c>
      <c r="Y15" s="178" t="s">
        <v>38</v>
      </c>
      <c r="Z15" s="26" t="s">
        <v>38</v>
      </c>
      <c r="AA15" s="27" t="s">
        <v>38</v>
      </c>
      <c r="AB15" s="273" t="s">
        <v>38</v>
      </c>
    </row>
    <row r="16" spans="1:49" ht="14.45" customHeight="1">
      <c r="A16" s="270" t="s">
        <v>20</v>
      </c>
      <c r="B16" s="24">
        <v>90.668659319751114</v>
      </c>
      <c r="C16" s="25">
        <v>5.1399843864193269</v>
      </c>
      <c r="D16" s="176">
        <v>33</v>
      </c>
      <c r="E16" s="24">
        <v>75.447523312432452</v>
      </c>
      <c r="F16" s="25">
        <v>7.3180423127731213</v>
      </c>
      <c r="G16" s="176">
        <v>33</v>
      </c>
      <c r="H16" s="24">
        <v>35.45107880782853</v>
      </c>
      <c r="I16" s="25">
        <v>8.3977018073956273</v>
      </c>
      <c r="J16" s="176">
        <v>33</v>
      </c>
      <c r="K16" s="24">
        <v>72.452849300612016</v>
      </c>
      <c r="L16" s="25">
        <v>7.6372376604941534</v>
      </c>
      <c r="M16" s="176">
        <v>33</v>
      </c>
      <c r="N16" s="24">
        <v>100</v>
      </c>
      <c r="O16" s="608" t="s">
        <v>712</v>
      </c>
      <c r="P16" s="176">
        <v>33</v>
      </c>
      <c r="Q16" s="24">
        <v>62.022026318146708</v>
      </c>
      <c r="R16" s="25">
        <v>8.6286047615231904</v>
      </c>
      <c r="S16" s="176">
        <v>33</v>
      </c>
      <c r="T16" s="24">
        <v>51.770159956057171</v>
      </c>
      <c r="U16" s="25">
        <v>8.9721903721395311</v>
      </c>
      <c r="V16" s="176">
        <v>32</v>
      </c>
      <c r="W16" s="24">
        <v>67.97195793018696</v>
      </c>
      <c r="X16" s="25">
        <v>8.1537643527238099</v>
      </c>
      <c r="Y16" s="176">
        <v>33</v>
      </c>
      <c r="Z16" s="24">
        <v>81.574031684723565</v>
      </c>
      <c r="AA16" s="25">
        <v>6.8592051854690057</v>
      </c>
      <c r="AB16" s="272">
        <v>33</v>
      </c>
    </row>
    <row r="17" spans="1:49" ht="14.45" customHeight="1">
      <c r="A17" s="271" t="s">
        <v>21</v>
      </c>
      <c r="B17" s="26">
        <v>95.424537232210554</v>
      </c>
      <c r="C17" s="27">
        <v>2.2855451223864272</v>
      </c>
      <c r="D17" s="178">
        <v>78</v>
      </c>
      <c r="E17" s="26">
        <v>65.922396122219709</v>
      </c>
      <c r="F17" s="27">
        <v>5.4788423152466796</v>
      </c>
      <c r="G17" s="178">
        <v>78</v>
      </c>
      <c r="H17" s="26">
        <v>57.141483635956469</v>
      </c>
      <c r="I17" s="27">
        <v>5.7166611679526937</v>
      </c>
      <c r="J17" s="178">
        <v>78</v>
      </c>
      <c r="K17" s="26">
        <v>59.292233765011872</v>
      </c>
      <c r="L17" s="27">
        <v>5.7021716762654471</v>
      </c>
      <c r="M17" s="178">
        <v>78</v>
      </c>
      <c r="N17" s="26">
        <v>88.462400474979802</v>
      </c>
      <c r="O17" s="27">
        <v>3.3605785236496448</v>
      </c>
      <c r="P17" s="178">
        <v>78</v>
      </c>
      <c r="Q17" s="26">
        <v>52.399026321457363</v>
      </c>
      <c r="R17" s="27">
        <v>5.8482088588158891</v>
      </c>
      <c r="S17" s="178">
        <v>77</v>
      </c>
      <c r="T17" s="26">
        <v>44.978764068645198</v>
      </c>
      <c r="U17" s="27">
        <v>5.7947813755091726</v>
      </c>
      <c r="V17" s="178">
        <v>78</v>
      </c>
      <c r="W17" s="26">
        <v>80.901638102576442</v>
      </c>
      <c r="X17" s="27">
        <v>4.4785206000047948</v>
      </c>
      <c r="Y17" s="178">
        <v>78</v>
      </c>
      <c r="Z17" s="26">
        <v>88.658406784516217</v>
      </c>
      <c r="AA17" s="27">
        <v>3.689271871044518</v>
      </c>
      <c r="AB17" s="273">
        <v>78</v>
      </c>
    </row>
    <row r="18" spans="1:49" ht="14.45" customHeight="1">
      <c r="A18" s="270" t="s">
        <v>22</v>
      </c>
      <c r="B18" s="24">
        <v>93.312415249830138</v>
      </c>
      <c r="C18" s="25">
        <v>6.3950411567316081</v>
      </c>
      <c r="D18" s="176">
        <v>23</v>
      </c>
      <c r="E18" s="24">
        <v>77.679106023314702</v>
      </c>
      <c r="F18" s="25">
        <v>8.9083588541076431</v>
      </c>
      <c r="G18" s="176">
        <v>23</v>
      </c>
      <c r="H18" s="24">
        <v>42.844066991420767</v>
      </c>
      <c r="I18" s="25">
        <v>10.48844788335119</v>
      </c>
      <c r="J18" s="176">
        <v>23</v>
      </c>
      <c r="K18" s="24">
        <v>53.038842440854637</v>
      </c>
      <c r="L18" s="25">
        <v>10.58725258243483</v>
      </c>
      <c r="M18" s="176">
        <v>23</v>
      </c>
      <c r="N18" s="24">
        <v>84.36011886322035</v>
      </c>
      <c r="O18" s="25">
        <v>7.3047153550215977</v>
      </c>
      <c r="P18" s="176">
        <v>23</v>
      </c>
      <c r="Q18" s="24">
        <v>50.887998817234781</v>
      </c>
      <c r="R18" s="25">
        <v>10.629666218285291</v>
      </c>
      <c r="S18" s="176">
        <v>23</v>
      </c>
      <c r="T18" s="24">
        <v>38.504767325961332</v>
      </c>
      <c r="U18" s="25">
        <v>10.285804730877681</v>
      </c>
      <c r="V18" s="176">
        <v>23</v>
      </c>
      <c r="W18" s="24">
        <v>84.822072848442687</v>
      </c>
      <c r="X18" s="25">
        <v>7.1368397411362512</v>
      </c>
      <c r="Y18" s="176">
        <v>23</v>
      </c>
      <c r="Z18" s="24">
        <v>88.12582079824783</v>
      </c>
      <c r="AA18" s="25">
        <v>6.514649608111732</v>
      </c>
      <c r="AB18" s="272">
        <v>23</v>
      </c>
    </row>
    <row r="19" spans="1:49" ht="14.45" customHeight="1">
      <c r="A19" s="271" t="s">
        <v>23</v>
      </c>
      <c r="B19" s="26" t="s">
        <v>38</v>
      </c>
      <c r="C19" s="27" t="s">
        <v>38</v>
      </c>
      <c r="D19" s="178" t="s">
        <v>38</v>
      </c>
      <c r="E19" s="26" t="s">
        <v>38</v>
      </c>
      <c r="F19" s="27" t="s">
        <v>38</v>
      </c>
      <c r="G19" s="178" t="s">
        <v>38</v>
      </c>
      <c r="H19" s="26" t="s">
        <v>38</v>
      </c>
      <c r="I19" s="27" t="s">
        <v>38</v>
      </c>
      <c r="J19" s="178" t="s">
        <v>38</v>
      </c>
      <c r="K19" s="26" t="s">
        <v>38</v>
      </c>
      <c r="L19" s="27" t="s">
        <v>38</v>
      </c>
      <c r="M19" s="178" t="s">
        <v>38</v>
      </c>
      <c r="N19" s="26" t="s">
        <v>38</v>
      </c>
      <c r="O19" s="27" t="s">
        <v>38</v>
      </c>
      <c r="P19" s="178" t="s">
        <v>38</v>
      </c>
      <c r="Q19" s="26" t="s">
        <v>38</v>
      </c>
      <c r="R19" s="27" t="s">
        <v>38</v>
      </c>
      <c r="S19" s="178" t="s">
        <v>38</v>
      </c>
      <c r="T19" s="26" t="s">
        <v>38</v>
      </c>
      <c r="U19" s="27" t="s">
        <v>38</v>
      </c>
      <c r="V19" s="178" t="s">
        <v>38</v>
      </c>
      <c r="W19" s="26" t="s">
        <v>38</v>
      </c>
      <c r="X19" s="27" t="s">
        <v>38</v>
      </c>
      <c r="Y19" s="178" t="s">
        <v>38</v>
      </c>
      <c r="Z19" s="26" t="s">
        <v>38</v>
      </c>
      <c r="AA19" s="27" t="s">
        <v>38</v>
      </c>
      <c r="AB19" s="273" t="s">
        <v>38</v>
      </c>
    </row>
    <row r="20" spans="1:49" ht="14.45" customHeight="1">
      <c r="A20" s="270" t="s">
        <v>24</v>
      </c>
      <c r="B20" s="24">
        <v>100</v>
      </c>
      <c r="C20" s="608" t="s">
        <v>712</v>
      </c>
      <c r="D20" s="176">
        <v>10</v>
      </c>
      <c r="E20" s="24">
        <v>78.844335482572632</v>
      </c>
      <c r="F20" s="25">
        <v>13.23824909203441</v>
      </c>
      <c r="G20" s="176">
        <v>10</v>
      </c>
      <c r="H20" s="24">
        <v>58.531972329671397</v>
      </c>
      <c r="I20" s="25">
        <v>15.83238231243906</v>
      </c>
      <c r="J20" s="176">
        <v>10</v>
      </c>
      <c r="K20" s="24">
        <v>82.486954029846288</v>
      </c>
      <c r="L20" s="25">
        <v>11.46026446482564</v>
      </c>
      <c r="M20" s="176">
        <v>10</v>
      </c>
      <c r="N20" s="24">
        <v>69.699260281309833</v>
      </c>
      <c r="O20" s="25">
        <v>14.790066737919499</v>
      </c>
      <c r="P20" s="176">
        <v>10</v>
      </c>
      <c r="Q20" s="24">
        <v>48.54359576388245</v>
      </c>
      <c r="R20" s="25">
        <v>15.948839896485479</v>
      </c>
      <c r="S20" s="176">
        <v>10</v>
      </c>
      <c r="T20" s="24">
        <v>19.574289197808511</v>
      </c>
      <c r="U20" s="25">
        <v>12.56768504993372</v>
      </c>
      <c r="V20" s="176">
        <v>10</v>
      </c>
      <c r="W20" s="24">
        <v>82.663880010289091</v>
      </c>
      <c r="X20" s="25">
        <v>11.37383696557375</v>
      </c>
      <c r="Y20" s="176">
        <v>10</v>
      </c>
      <c r="Z20" s="24">
        <v>100</v>
      </c>
      <c r="AA20" s="608" t="s">
        <v>712</v>
      </c>
      <c r="AB20" s="272">
        <v>10</v>
      </c>
    </row>
    <row r="21" spans="1:49" ht="14.45" customHeight="1">
      <c r="A21" s="271" t="s">
        <v>25</v>
      </c>
      <c r="B21" s="26">
        <v>100</v>
      </c>
      <c r="C21" s="609" t="s">
        <v>712</v>
      </c>
      <c r="D21" s="178">
        <v>9</v>
      </c>
      <c r="E21" s="26">
        <v>66.4911413404283</v>
      </c>
      <c r="F21" s="27">
        <v>16.068331966990939</v>
      </c>
      <c r="G21" s="178">
        <v>9</v>
      </c>
      <c r="H21" s="26">
        <v>80.388618894491742</v>
      </c>
      <c r="I21" s="27">
        <v>12.86027982776247</v>
      </c>
      <c r="J21" s="178">
        <v>9</v>
      </c>
      <c r="K21" s="26">
        <v>67.367413899891744</v>
      </c>
      <c r="L21" s="27">
        <v>15.747785638204361</v>
      </c>
      <c r="M21" s="178">
        <v>9</v>
      </c>
      <c r="N21" s="26">
        <v>77.00005316042423</v>
      </c>
      <c r="O21" s="27">
        <v>14.277089010252419</v>
      </c>
      <c r="P21" s="178">
        <v>9</v>
      </c>
      <c r="Q21" s="26">
        <v>88.35490047272063</v>
      </c>
      <c r="R21" s="27">
        <v>10.949694989143881</v>
      </c>
      <c r="S21" s="178">
        <v>9</v>
      </c>
      <c r="T21" s="26">
        <v>44.367467060315988</v>
      </c>
      <c r="U21" s="27">
        <v>16.8229899713203</v>
      </c>
      <c r="V21" s="178">
        <v>9</v>
      </c>
      <c r="W21" s="26">
        <v>42.28698643456088</v>
      </c>
      <c r="X21" s="27">
        <v>16.5988004141788</v>
      </c>
      <c r="Y21" s="178">
        <v>9</v>
      </c>
      <c r="Z21" s="26">
        <v>62.930678205331837</v>
      </c>
      <c r="AA21" s="27">
        <v>16.641298581778241</v>
      </c>
      <c r="AB21" s="273">
        <v>9</v>
      </c>
    </row>
    <row r="22" spans="1:49" ht="14.45" customHeight="1">
      <c r="A22" s="270" t="s">
        <v>26</v>
      </c>
      <c r="B22" s="24" t="s">
        <v>38</v>
      </c>
      <c r="C22" s="25" t="s">
        <v>38</v>
      </c>
      <c r="D22" s="176" t="s">
        <v>38</v>
      </c>
      <c r="E22" s="24" t="s">
        <v>38</v>
      </c>
      <c r="F22" s="25" t="s">
        <v>38</v>
      </c>
      <c r="G22" s="176" t="s">
        <v>38</v>
      </c>
      <c r="H22" s="24" t="s">
        <v>38</v>
      </c>
      <c r="I22" s="25" t="s">
        <v>38</v>
      </c>
      <c r="J22" s="176" t="s">
        <v>38</v>
      </c>
      <c r="K22" s="24" t="s">
        <v>38</v>
      </c>
      <c r="L22" s="25" t="s">
        <v>38</v>
      </c>
      <c r="M22" s="176" t="s">
        <v>38</v>
      </c>
      <c r="N22" s="24" t="s">
        <v>38</v>
      </c>
      <c r="O22" s="25" t="s">
        <v>38</v>
      </c>
      <c r="P22" s="176" t="s">
        <v>38</v>
      </c>
      <c r="Q22" s="24" t="s">
        <v>38</v>
      </c>
      <c r="R22" s="25" t="s">
        <v>38</v>
      </c>
      <c r="S22" s="176" t="s">
        <v>38</v>
      </c>
      <c r="T22" s="24" t="s">
        <v>38</v>
      </c>
      <c r="U22" s="25" t="s">
        <v>38</v>
      </c>
      <c r="V22" s="176" t="s">
        <v>38</v>
      </c>
      <c r="W22" s="24" t="s">
        <v>38</v>
      </c>
      <c r="X22" s="25" t="s">
        <v>38</v>
      </c>
      <c r="Y22" s="176" t="s">
        <v>38</v>
      </c>
      <c r="Z22" s="24" t="s">
        <v>38</v>
      </c>
      <c r="AA22" s="25" t="s">
        <v>38</v>
      </c>
      <c r="AB22" s="272" t="s">
        <v>38</v>
      </c>
    </row>
    <row r="23" spans="1:49" ht="14.45" customHeight="1" thickBot="1">
      <c r="A23" s="274" t="s">
        <v>27</v>
      </c>
      <c r="B23" s="610">
        <v>81.16096065802428</v>
      </c>
      <c r="C23" s="613">
        <v>9.8624667631175633</v>
      </c>
      <c r="D23" s="612">
        <v>16</v>
      </c>
      <c r="E23" s="610">
        <v>82.742969436009574</v>
      </c>
      <c r="F23" s="613">
        <v>9.2100890379190918</v>
      </c>
      <c r="G23" s="612">
        <v>16</v>
      </c>
      <c r="H23" s="610">
        <v>74.184379244799189</v>
      </c>
      <c r="I23" s="613">
        <v>11.1890621053796</v>
      </c>
      <c r="J23" s="612">
        <v>16</v>
      </c>
      <c r="K23" s="610">
        <v>86.154508601047226</v>
      </c>
      <c r="L23" s="613">
        <v>9.0640620995865593</v>
      </c>
      <c r="M23" s="612">
        <v>16</v>
      </c>
      <c r="N23" s="610">
        <v>100</v>
      </c>
      <c r="O23" s="611" t="s">
        <v>712</v>
      </c>
      <c r="P23" s="612">
        <v>16</v>
      </c>
      <c r="Q23" s="610">
        <v>100</v>
      </c>
      <c r="R23" s="611" t="s">
        <v>712</v>
      </c>
      <c r="S23" s="612">
        <v>16</v>
      </c>
      <c r="T23" s="610">
        <v>16.15105698597797</v>
      </c>
      <c r="U23" s="613">
        <v>8.7756538615060098</v>
      </c>
      <c r="V23" s="612">
        <v>16</v>
      </c>
      <c r="W23" s="610">
        <v>94.096547665731791</v>
      </c>
      <c r="X23" s="613">
        <v>5.7547176626384804</v>
      </c>
      <c r="Y23" s="612">
        <v>16</v>
      </c>
      <c r="Z23" s="610">
        <v>100</v>
      </c>
      <c r="AA23" s="611" t="s">
        <v>712</v>
      </c>
      <c r="AB23" s="614">
        <v>16</v>
      </c>
    </row>
    <row r="24" spans="1:49" ht="14.45" customHeight="1">
      <c r="A24" s="275" t="s">
        <v>28</v>
      </c>
      <c r="B24" s="32">
        <v>92.25315945156224</v>
      </c>
      <c r="C24" s="33">
        <v>1.782116491109963</v>
      </c>
      <c r="D24" s="182">
        <v>234</v>
      </c>
      <c r="E24" s="32">
        <v>66.865550006557129</v>
      </c>
      <c r="F24" s="33">
        <v>3.1479663602179411</v>
      </c>
      <c r="G24" s="182">
        <v>234</v>
      </c>
      <c r="H24" s="32">
        <v>47.156125332760929</v>
      </c>
      <c r="I24" s="33">
        <v>3.352773720404274</v>
      </c>
      <c r="J24" s="182">
        <v>234</v>
      </c>
      <c r="K24" s="32">
        <v>57.623964402154577</v>
      </c>
      <c r="L24" s="33">
        <v>3.3032504821728201</v>
      </c>
      <c r="M24" s="182">
        <v>234</v>
      </c>
      <c r="N24" s="32">
        <v>89.566507371763677</v>
      </c>
      <c r="O24" s="33">
        <v>1.9378115737341159</v>
      </c>
      <c r="P24" s="182">
        <v>234</v>
      </c>
      <c r="Q24" s="32">
        <v>55.77374126127571</v>
      </c>
      <c r="R24" s="33">
        <v>3.3461113879306632</v>
      </c>
      <c r="S24" s="182">
        <v>233</v>
      </c>
      <c r="T24" s="32">
        <v>38.72704405130429</v>
      </c>
      <c r="U24" s="33">
        <v>3.2779049847924719</v>
      </c>
      <c r="V24" s="182">
        <v>233</v>
      </c>
      <c r="W24" s="32">
        <v>81.337529727562881</v>
      </c>
      <c r="X24" s="33">
        <v>2.5854431982576291</v>
      </c>
      <c r="Y24" s="182">
        <v>234</v>
      </c>
      <c r="Z24" s="32">
        <v>86.889987860007821</v>
      </c>
      <c r="AA24" s="33">
        <v>2.2491824921889432</v>
      </c>
      <c r="AB24" s="276">
        <v>234</v>
      </c>
    </row>
    <row r="25" spans="1:49" ht="14.45" customHeight="1">
      <c r="A25" s="275" t="s">
        <v>29</v>
      </c>
      <c r="B25" s="32">
        <v>91.705665696207234</v>
      </c>
      <c r="C25" s="33">
        <v>4.0481863018891007</v>
      </c>
      <c r="D25" s="182">
        <v>52</v>
      </c>
      <c r="E25" s="32">
        <v>79.64350984787923</v>
      </c>
      <c r="F25" s="33">
        <v>5.649901722411518</v>
      </c>
      <c r="G25" s="182">
        <v>52</v>
      </c>
      <c r="H25" s="32">
        <v>73.646993478135556</v>
      </c>
      <c r="I25" s="33">
        <v>6.2253681453877654</v>
      </c>
      <c r="J25" s="182">
        <v>52</v>
      </c>
      <c r="K25" s="32">
        <v>80.955414863799064</v>
      </c>
      <c r="L25" s="33">
        <v>5.3253229448287609</v>
      </c>
      <c r="M25" s="182">
        <v>52</v>
      </c>
      <c r="N25" s="32">
        <v>90.840096474963801</v>
      </c>
      <c r="O25" s="33">
        <v>3.9716427556619398</v>
      </c>
      <c r="P25" s="182">
        <v>52</v>
      </c>
      <c r="Q25" s="32">
        <v>79.912325534041074</v>
      </c>
      <c r="R25" s="33">
        <v>5.8127414905804384</v>
      </c>
      <c r="S25" s="182">
        <v>52</v>
      </c>
      <c r="T25" s="32">
        <v>26.02177444239377</v>
      </c>
      <c r="U25" s="33">
        <v>6.2254150617653314</v>
      </c>
      <c r="V25" s="182">
        <v>52</v>
      </c>
      <c r="W25" s="32">
        <v>72.289750282120096</v>
      </c>
      <c r="X25" s="33">
        <v>6.3120963403435439</v>
      </c>
      <c r="Y25" s="182">
        <v>52</v>
      </c>
      <c r="Z25" s="32">
        <v>93.675126601748161</v>
      </c>
      <c r="AA25" s="33">
        <v>3.5500033346307909</v>
      </c>
      <c r="AB25" s="276">
        <v>52</v>
      </c>
    </row>
    <row r="26" spans="1:49" ht="14.45" customHeight="1">
      <c r="A26" s="277" t="s">
        <v>30</v>
      </c>
      <c r="B26" s="35">
        <v>92.165748788839124</v>
      </c>
      <c r="C26" s="36">
        <v>1.6312319732848339</v>
      </c>
      <c r="D26" s="184">
        <v>286</v>
      </c>
      <c r="E26" s="278">
        <v>68.905627956405084</v>
      </c>
      <c r="F26" s="36">
        <v>2.8094055532649809</v>
      </c>
      <c r="G26" s="184">
        <v>286</v>
      </c>
      <c r="H26" s="35">
        <v>51.385551363741222</v>
      </c>
      <c r="I26" s="36">
        <v>3.0380409340367609</v>
      </c>
      <c r="J26" s="184">
        <v>286</v>
      </c>
      <c r="K26" s="35">
        <v>61.348970445047733</v>
      </c>
      <c r="L26" s="36">
        <v>2.9498807789921968</v>
      </c>
      <c r="M26" s="184">
        <v>286</v>
      </c>
      <c r="N26" s="278">
        <v>89.769843512968549</v>
      </c>
      <c r="O26" s="36">
        <v>1.7475190677186569</v>
      </c>
      <c r="P26" s="184">
        <v>286</v>
      </c>
      <c r="Q26" s="278">
        <v>59.642347294746237</v>
      </c>
      <c r="R26" s="36">
        <v>3.0062265348215749</v>
      </c>
      <c r="S26" s="184">
        <v>285</v>
      </c>
      <c r="T26" s="35">
        <v>36.692183796071461</v>
      </c>
      <c r="U26" s="36">
        <v>2.9423330855738068</v>
      </c>
      <c r="V26" s="184">
        <v>285</v>
      </c>
      <c r="W26" s="35">
        <v>79.892997457079119</v>
      </c>
      <c r="X26" s="36">
        <v>2.4014231755853301</v>
      </c>
      <c r="Y26" s="184">
        <v>286</v>
      </c>
      <c r="Z26" s="35">
        <v>87.973275967466094</v>
      </c>
      <c r="AA26" s="36">
        <v>1.977763181669937</v>
      </c>
      <c r="AB26" s="190">
        <v>286</v>
      </c>
    </row>
    <row r="27" spans="1:49">
      <c r="A27" s="770" t="s">
        <v>528</v>
      </c>
      <c r="B27" s="770" t="s">
        <v>217</v>
      </c>
      <c r="C27" s="770" t="s">
        <v>217</v>
      </c>
      <c r="D27" s="770" t="s">
        <v>217</v>
      </c>
      <c r="E27" s="770" t="s">
        <v>217</v>
      </c>
      <c r="F27" s="770" t="s">
        <v>217</v>
      </c>
      <c r="G27" s="770" t="s">
        <v>217</v>
      </c>
      <c r="H27" s="770" t="s">
        <v>217</v>
      </c>
      <c r="I27" s="770" t="s">
        <v>217</v>
      </c>
      <c r="J27" s="770" t="s">
        <v>217</v>
      </c>
      <c r="K27" s="770" t="s">
        <v>217</v>
      </c>
      <c r="L27" s="770" t="s">
        <v>217</v>
      </c>
      <c r="M27" s="770" t="s">
        <v>217</v>
      </c>
      <c r="N27" s="770" t="s">
        <v>217</v>
      </c>
      <c r="O27" s="770" t="s">
        <v>217</v>
      </c>
      <c r="P27" s="770" t="s">
        <v>217</v>
      </c>
      <c r="Q27" s="770" t="s">
        <v>217</v>
      </c>
      <c r="R27" s="770" t="s">
        <v>217</v>
      </c>
      <c r="S27" s="770" t="s">
        <v>217</v>
      </c>
      <c r="T27" s="770" t="s">
        <v>217</v>
      </c>
      <c r="U27" s="770" t="s">
        <v>217</v>
      </c>
      <c r="V27" s="770" t="s">
        <v>217</v>
      </c>
      <c r="W27" s="770" t="s">
        <v>217</v>
      </c>
      <c r="X27" s="770" t="s">
        <v>217</v>
      </c>
      <c r="Y27" s="770" t="s">
        <v>217</v>
      </c>
      <c r="Z27" s="770" t="s">
        <v>217</v>
      </c>
      <c r="AA27" s="770" t="s">
        <v>217</v>
      </c>
      <c r="AB27" s="770" t="s">
        <v>217</v>
      </c>
    </row>
    <row r="28" spans="1:49">
      <c r="A28" s="770" t="s">
        <v>530</v>
      </c>
      <c r="B28" s="770" t="s">
        <v>40</v>
      </c>
      <c r="C28" s="770" t="s">
        <v>40</v>
      </c>
      <c r="D28" s="770" t="s">
        <v>40</v>
      </c>
      <c r="E28" s="770" t="s">
        <v>40</v>
      </c>
      <c r="F28" s="770" t="s">
        <v>40</v>
      </c>
      <c r="G28" s="770" t="s">
        <v>40</v>
      </c>
      <c r="H28" s="770" t="s">
        <v>40</v>
      </c>
      <c r="I28" s="770" t="s">
        <v>40</v>
      </c>
      <c r="J28" s="770" t="s">
        <v>40</v>
      </c>
      <c r="K28" s="770" t="s">
        <v>40</v>
      </c>
      <c r="L28" s="770" t="s">
        <v>40</v>
      </c>
      <c r="M28" s="770" t="s">
        <v>40</v>
      </c>
      <c r="N28" s="770" t="s">
        <v>40</v>
      </c>
      <c r="O28" s="770" t="s">
        <v>40</v>
      </c>
      <c r="P28" s="770" t="s">
        <v>40</v>
      </c>
      <c r="Q28" s="770" t="s">
        <v>40</v>
      </c>
      <c r="R28" s="770" t="s">
        <v>40</v>
      </c>
      <c r="S28" s="770" t="s">
        <v>40</v>
      </c>
      <c r="T28" s="770" t="s">
        <v>40</v>
      </c>
      <c r="U28" s="770" t="s">
        <v>40</v>
      </c>
      <c r="V28" s="770" t="s">
        <v>40</v>
      </c>
      <c r="W28" s="770" t="s">
        <v>40</v>
      </c>
      <c r="X28" s="770" t="s">
        <v>40</v>
      </c>
      <c r="Y28" s="770" t="s">
        <v>40</v>
      </c>
      <c r="Z28" s="770" t="s">
        <v>40</v>
      </c>
      <c r="AA28" s="770" t="s">
        <v>40</v>
      </c>
      <c r="AB28" s="770" t="s">
        <v>40</v>
      </c>
    </row>
    <row r="29" spans="1:49">
      <c r="A29" s="770" t="s">
        <v>316</v>
      </c>
      <c r="B29" s="770" t="s">
        <v>316</v>
      </c>
      <c r="C29" s="770" t="s">
        <v>316</v>
      </c>
      <c r="D29" s="770" t="s">
        <v>316</v>
      </c>
      <c r="E29" s="770" t="s">
        <v>316</v>
      </c>
      <c r="F29" s="770" t="s">
        <v>316</v>
      </c>
      <c r="G29" s="770" t="s">
        <v>316</v>
      </c>
      <c r="H29" s="770" t="s">
        <v>316</v>
      </c>
      <c r="I29" s="770" t="s">
        <v>316</v>
      </c>
      <c r="J29" s="770" t="s">
        <v>316</v>
      </c>
      <c r="K29" s="770" t="s">
        <v>316</v>
      </c>
      <c r="L29" s="770" t="s">
        <v>316</v>
      </c>
      <c r="M29" s="770" t="s">
        <v>316</v>
      </c>
      <c r="N29" s="770" t="s">
        <v>316</v>
      </c>
      <c r="O29" s="770" t="s">
        <v>316</v>
      </c>
      <c r="P29" s="770" t="s">
        <v>316</v>
      </c>
      <c r="Q29" s="770" t="s">
        <v>316</v>
      </c>
      <c r="R29" s="770" t="s">
        <v>316</v>
      </c>
      <c r="S29" s="770" t="s">
        <v>316</v>
      </c>
      <c r="T29" s="770" t="s">
        <v>316</v>
      </c>
      <c r="U29" s="770" t="s">
        <v>316</v>
      </c>
      <c r="V29" s="770" t="s">
        <v>316</v>
      </c>
      <c r="W29" s="770" t="s">
        <v>316</v>
      </c>
      <c r="X29" s="770" t="s">
        <v>316</v>
      </c>
      <c r="Y29" s="770" t="s">
        <v>316</v>
      </c>
      <c r="Z29" s="770" t="s">
        <v>316</v>
      </c>
      <c r="AA29" s="770" t="s">
        <v>316</v>
      </c>
      <c r="AB29" s="770" t="s">
        <v>316</v>
      </c>
    </row>
    <row r="31" spans="1:49" ht="23.25">
      <c r="A31" s="861">
        <v>2020</v>
      </c>
      <c r="B31" s="861"/>
      <c r="C31" s="861"/>
      <c r="D31" s="861"/>
      <c r="E31" s="861"/>
      <c r="F31" s="861"/>
      <c r="G31" s="861"/>
      <c r="H31" s="861"/>
      <c r="I31" s="861"/>
      <c r="J31" s="861"/>
      <c r="K31" s="861"/>
      <c r="L31" s="861"/>
      <c r="M31" s="861"/>
      <c r="N31" s="861"/>
      <c r="O31" s="861"/>
      <c r="P31" s="861"/>
      <c r="Q31" s="861"/>
      <c r="R31" s="861"/>
      <c r="S31" s="861"/>
      <c r="T31" s="861"/>
      <c r="U31" s="861"/>
      <c r="V31" s="861"/>
      <c r="W31" s="861"/>
      <c r="X31" s="861"/>
      <c r="Y31" s="861"/>
      <c r="Z31" s="861"/>
      <c r="AA31" s="861"/>
      <c r="AB31" s="861"/>
      <c r="AC31" s="16"/>
      <c r="AD31" s="16"/>
      <c r="AE31" s="16"/>
      <c r="AF31" s="16"/>
      <c r="AG31" s="16"/>
      <c r="AH31" s="16"/>
      <c r="AI31" s="16"/>
      <c r="AJ31" s="16"/>
      <c r="AK31" s="16"/>
      <c r="AL31" s="16"/>
      <c r="AM31" s="16"/>
      <c r="AN31" s="16"/>
      <c r="AO31" s="16"/>
      <c r="AP31" s="16"/>
      <c r="AQ31" s="16"/>
      <c r="AR31" s="16"/>
      <c r="AS31" s="16"/>
      <c r="AT31" s="16"/>
      <c r="AU31" s="16"/>
      <c r="AV31" s="16"/>
      <c r="AW31" s="16"/>
    </row>
    <row r="33" spans="1:28">
      <c r="A33" s="905" t="s">
        <v>532</v>
      </c>
      <c r="B33" s="905"/>
      <c r="C33" s="905"/>
      <c r="D33" s="905"/>
      <c r="E33" s="905"/>
      <c r="F33" s="905"/>
      <c r="G33" s="905"/>
      <c r="H33" s="905"/>
      <c r="I33" s="905"/>
      <c r="J33" s="905"/>
      <c r="K33" s="905"/>
      <c r="L33" s="905"/>
      <c r="M33" s="905"/>
      <c r="N33" s="905"/>
      <c r="O33" s="905"/>
      <c r="P33" s="905"/>
      <c r="Q33" s="905"/>
      <c r="R33" s="905"/>
      <c r="S33" s="905"/>
      <c r="T33" s="905"/>
      <c r="U33" s="905"/>
      <c r="V33" s="905"/>
      <c r="W33" s="905"/>
      <c r="X33" s="905"/>
      <c r="Y33" s="905"/>
      <c r="Z33" s="905"/>
      <c r="AA33" s="905"/>
      <c r="AB33" s="905"/>
    </row>
    <row r="34" spans="1:28" s="7" customFormat="1" ht="29.1" customHeight="1" thickBot="1">
      <c r="A34" s="766" t="s">
        <v>0</v>
      </c>
      <c r="B34" s="768" t="s">
        <v>522</v>
      </c>
      <c r="C34" s="768" t="s">
        <v>311</v>
      </c>
      <c r="D34" s="768" t="s">
        <v>311</v>
      </c>
      <c r="E34" s="768" t="s">
        <v>523</v>
      </c>
      <c r="F34" s="768" t="s">
        <v>100</v>
      </c>
      <c r="G34" s="768" t="s">
        <v>100</v>
      </c>
      <c r="H34" s="768" t="s">
        <v>524</v>
      </c>
      <c r="I34" s="768" t="s">
        <v>100</v>
      </c>
      <c r="J34" s="768" t="s">
        <v>100</v>
      </c>
      <c r="K34" s="768" t="s">
        <v>312</v>
      </c>
      <c r="L34" s="768" t="s">
        <v>100</v>
      </c>
      <c r="M34" s="768" t="s">
        <v>100</v>
      </c>
      <c r="N34" s="768" t="s">
        <v>313</v>
      </c>
      <c r="O34" s="768" t="s">
        <v>100</v>
      </c>
      <c r="P34" s="768" t="s">
        <v>100</v>
      </c>
      <c r="Q34" s="768" t="s">
        <v>525</v>
      </c>
      <c r="R34" s="768" t="s">
        <v>100</v>
      </c>
      <c r="S34" s="768" t="s">
        <v>100</v>
      </c>
      <c r="T34" s="768" t="s">
        <v>526</v>
      </c>
      <c r="U34" s="768" t="s">
        <v>100</v>
      </c>
      <c r="V34" s="768" t="s">
        <v>100</v>
      </c>
      <c r="W34" s="768" t="s">
        <v>315</v>
      </c>
      <c r="X34" s="768" t="s">
        <v>100</v>
      </c>
      <c r="Y34" s="768" t="s">
        <v>100</v>
      </c>
      <c r="Z34" s="768" t="s">
        <v>527</v>
      </c>
      <c r="AA34" s="768" t="s">
        <v>100</v>
      </c>
      <c r="AB34" s="769" t="s">
        <v>100</v>
      </c>
    </row>
    <row r="35" spans="1:28" ht="14.45" customHeight="1" thickBot="1">
      <c r="A35" s="767" t="s">
        <v>0</v>
      </c>
      <c r="B35" s="17" t="s">
        <v>11</v>
      </c>
      <c r="C35" s="17" t="s">
        <v>37</v>
      </c>
      <c r="D35" s="186" t="s">
        <v>248</v>
      </c>
      <c r="E35" s="17" t="s">
        <v>11</v>
      </c>
      <c r="F35" s="17" t="s">
        <v>37</v>
      </c>
      <c r="G35" s="186" t="s">
        <v>248</v>
      </c>
      <c r="H35" s="17" t="s">
        <v>11</v>
      </c>
      <c r="I35" s="17" t="s">
        <v>37</v>
      </c>
      <c r="J35" s="186" t="s">
        <v>248</v>
      </c>
      <c r="K35" s="17" t="s">
        <v>11</v>
      </c>
      <c r="L35" s="17" t="s">
        <v>37</v>
      </c>
      <c r="M35" s="186" t="s">
        <v>248</v>
      </c>
      <c r="N35" s="17" t="s">
        <v>11</v>
      </c>
      <c r="O35" s="17" t="s">
        <v>37</v>
      </c>
      <c r="P35" s="186" t="s">
        <v>248</v>
      </c>
      <c r="Q35" s="17" t="s">
        <v>11</v>
      </c>
      <c r="R35" s="17" t="s">
        <v>37</v>
      </c>
      <c r="S35" s="186" t="s">
        <v>248</v>
      </c>
      <c r="T35" s="17" t="s">
        <v>11</v>
      </c>
      <c r="U35" s="17" t="s">
        <v>37</v>
      </c>
      <c r="V35" s="186" t="s">
        <v>248</v>
      </c>
      <c r="W35" s="17" t="s">
        <v>11</v>
      </c>
      <c r="X35" s="17" t="s">
        <v>37</v>
      </c>
      <c r="Y35" s="186" t="s">
        <v>248</v>
      </c>
      <c r="Z35" s="17" t="s">
        <v>11</v>
      </c>
      <c r="AA35" s="17" t="s">
        <v>37</v>
      </c>
      <c r="AB35" s="17" t="s">
        <v>248</v>
      </c>
    </row>
    <row r="36" spans="1:28" ht="14.45" customHeight="1">
      <c r="A36" s="270" t="s">
        <v>12</v>
      </c>
      <c r="B36" s="19">
        <v>84.197317613496807</v>
      </c>
      <c r="C36" s="20">
        <v>8.3946905565265606</v>
      </c>
      <c r="D36" s="172">
        <v>20</v>
      </c>
      <c r="E36" s="19">
        <v>55.384669957703402</v>
      </c>
      <c r="F36" s="20">
        <v>11.1614017742841</v>
      </c>
      <c r="G36" s="172">
        <v>20</v>
      </c>
      <c r="H36" s="19">
        <v>39.845248550766627</v>
      </c>
      <c r="I36" s="20">
        <v>10.98321143537861</v>
      </c>
      <c r="J36" s="172">
        <v>20</v>
      </c>
      <c r="K36" s="19">
        <v>54.035114310372443</v>
      </c>
      <c r="L36" s="20">
        <v>11.44767056063486</v>
      </c>
      <c r="M36" s="172">
        <v>19</v>
      </c>
      <c r="N36" s="19">
        <v>89.833780397745841</v>
      </c>
      <c r="O36" s="20">
        <v>6.8317703920218023</v>
      </c>
      <c r="P36" s="172">
        <v>21</v>
      </c>
      <c r="Q36" s="19">
        <v>85.013813106620788</v>
      </c>
      <c r="R36" s="20">
        <v>7.9867828217753418</v>
      </c>
      <c r="S36" s="172">
        <v>21</v>
      </c>
      <c r="T36" s="19">
        <v>45.609440899836201</v>
      </c>
      <c r="U36" s="20">
        <v>11.20277523368966</v>
      </c>
      <c r="V36" s="172">
        <v>20</v>
      </c>
      <c r="W36" s="19">
        <v>90.814370672769414</v>
      </c>
      <c r="X36" s="20">
        <v>6.215364634907762</v>
      </c>
      <c r="Y36" s="172">
        <v>21</v>
      </c>
      <c r="Z36" s="19">
        <v>90.745997853189778</v>
      </c>
      <c r="AA36" s="20">
        <v>6.2564358789440959</v>
      </c>
      <c r="AB36" s="187">
        <v>21</v>
      </c>
    </row>
    <row r="37" spans="1:28" ht="14.45" customHeight="1">
      <c r="A37" s="271" t="s">
        <v>13</v>
      </c>
      <c r="B37" s="22">
        <v>89.433520377382465</v>
      </c>
      <c r="C37" s="23">
        <v>4.4767175522668579</v>
      </c>
      <c r="D37" s="174">
        <v>48</v>
      </c>
      <c r="E37" s="22">
        <v>61.213192052182549</v>
      </c>
      <c r="F37" s="23">
        <v>7.212914734608014</v>
      </c>
      <c r="G37" s="174">
        <v>46</v>
      </c>
      <c r="H37" s="22">
        <v>39.076892141989518</v>
      </c>
      <c r="I37" s="23">
        <v>7.1889724853798844</v>
      </c>
      <c r="J37" s="174">
        <v>47</v>
      </c>
      <c r="K37" s="22">
        <v>54.599692620180413</v>
      </c>
      <c r="L37" s="23">
        <v>7.3163594053874634</v>
      </c>
      <c r="M37" s="174">
        <v>47</v>
      </c>
      <c r="N37" s="22">
        <v>74.274775349500658</v>
      </c>
      <c r="O37" s="23">
        <v>6.419910752845019</v>
      </c>
      <c r="P37" s="174">
        <v>47</v>
      </c>
      <c r="Q37" s="22">
        <v>57.357134262494228</v>
      </c>
      <c r="R37" s="23">
        <v>7.3140478870736603</v>
      </c>
      <c r="S37" s="174">
        <v>46</v>
      </c>
      <c r="T37" s="22">
        <v>16.915300229857429</v>
      </c>
      <c r="U37" s="23">
        <v>5.4807829478688896</v>
      </c>
      <c r="V37" s="174">
        <v>47</v>
      </c>
      <c r="W37" s="22">
        <v>83.191171554193389</v>
      </c>
      <c r="X37" s="23">
        <v>5.4319269066431861</v>
      </c>
      <c r="Y37" s="174">
        <v>49</v>
      </c>
      <c r="Z37" s="22">
        <v>77.946866728599346</v>
      </c>
      <c r="AA37" s="23">
        <v>5.9167218426202259</v>
      </c>
      <c r="AB37" s="188">
        <v>49</v>
      </c>
    </row>
    <row r="38" spans="1:28" ht="14.45" customHeight="1">
      <c r="A38" s="270" t="s">
        <v>33</v>
      </c>
      <c r="B38" s="24" t="s">
        <v>38</v>
      </c>
      <c r="C38" s="25" t="s">
        <v>38</v>
      </c>
      <c r="D38" s="176" t="s">
        <v>38</v>
      </c>
      <c r="E38" s="24" t="s">
        <v>38</v>
      </c>
      <c r="F38" s="25" t="s">
        <v>38</v>
      </c>
      <c r="G38" s="176" t="s">
        <v>38</v>
      </c>
      <c r="H38" s="24" t="s">
        <v>38</v>
      </c>
      <c r="I38" s="25" t="s">
        <v>38</v>
      </c>
      <c r="J38" s="176" t="s">
        <v>38</v>
      </c>
      <c r="K38" s="24" t="s">
        <v>38</v>
      </c>
      <c r="L38" s="25" t="s">
        <v>38</v>
      </c>
      <c r="M38" s="176" t="s">
        <v>38</v>
      </c>
      <c r="N38" s="24" t="s">
        <v>38</v>
      </c>
      <c r="O38" s="25" t="s">
        <v>38</v>
      </c>
      <c r="P38" s="176" t="s">
        <v>38</v>
      </c>
      <c r="Q38" s="24" t="s">
        <v>38</v>
      </c>
      <c r="R38" s="25" t="s">
        <v>38</v>
      </c>
      <c r="S38" s="176" t="s">
        <v>38</v>
      </c>
      <c r="T38" s="24" t="s">
        <v>38</v>
      </c>
      <c r="U38" s="25" t="s">
        <v>38</v>
      </c>
      <c r="V38" s="176" t="s">
        <v>38</v>
      </c>
      <c r="W38" s="24" t="s">
        <v>38</v>
      </c>
      <c r="X38" s="25" t="s">
        <v>38</v>
      </c>
      <c r="Y38" s="176" t="s">
        <v>38</v>
      </c>
      <c r="Z38" s="24" t="s">
        <v>38</v>
      </c>
      <c r="AA38" s="25" t="s">
        <v>38</v>
      </c>
      <c r="AB38" s="272" t="s">
        <v>38</v>
      </c>
    </row>
    <row r="39" spans="1:28" ht="14.45" customHeight="1">
      <c r="A39" s="271" t="s">
        <v>15</v>
      </c>
      <c r="B39" s="22">
        <v>100</v>
      </c>
      <c r="C39" s="609" t="s">
        <v>712</v>
      </c>
      <c r="D39" s="174">
        <v>11</v>
      </c>
      <c r="E39" s="22">
        <v>69.789095732903775</v>
      </c>
      <c r="F39" s="23">
        <v>15.020877310587521</v>
      </c>
      <c r="G39" s="174">
        <v>9</v>
      </c>
      <c r="H39" s="22">
        <v>72.719099654149531</v>
      </c>
      <c r="I39" s="23">
        <v>13.78272941022421</v>
      </c>
      <c r="J39" s="174">
        <v>10</v>
      </c>
      <c r="K39" s="22">
        <v>78.632022116515472</v>
      </c>
      <c r="L39" s="23">
        <v>13.7880634405889</v>
      </c>
      <c r="M39" s="174">
        <v>8</v>
      </c>
      <c r="N39" s="22">
        <v>100</v>
      </c>
      <c r="O39" s="609" t="s">
        <v>712</v>
      </c>
      <c r="P39" s="174">
        <v>10</v>
      </c>
      <c r="Q39" s="22">
        <v>56.130178360593987</v>
      </c>
      <c r="R39" s="23">
        <v>16.712336847691219</v>
      </c>
      <c r="S39" s="174">
        <v>9</v>
      </c>
      <c r="T39" s="22">
        <v>52.698796329699732</v>
      </c>
      <c r="U39" s="23">
        <v>17.820425466138129</v>
      </c>
      <c r="V39" s="174">
        <v>8</v>
      </c>
      <c r="W39" s="22">
        <v>64.688251558021776</v>
      </c>
      <c r="X39" s="23">
        <v>16.454852711248321</v>
      </c>
      <c r="Y39" s="174">
        <v>9</v>
      </c>
      <c r="Z39" s="22">
        <v>88.412014664182124</v>
      </c>
      <c r="AA39" s="23">
        <v>10.903600684113449</v>
      </c>
      <c r="AB39" s="188">
        <v>9</v>
      </c>
    </row>
    <row r="40" spans="1:28" ht="14.45" customHeight="1">
      <c r="A40" s="270" t="s">
        <v>16</v>
      </c>
      <c r="B40" s="24" t="s">
        <v>38</v>
      </c>
      <c r="C40" s="25" t="s">
        <v>38</v>
      </c>
      <c r="D40" s="176" t="s">
        <v>38</v>
      </c>
      <c r="E40" s="24" t="s">
        <v>38</v>
      </c>
      <c r="F40" s="25" t="s">
        <v>38</v>
      </c>
      <c r="G40" s="176" t="s">
        <v>38</v>
      </c>
      <c r="H40" s="24" t="s">
        <v>38</v>
      </c>
      <c r="I40" s="25" t="s">
        <v>38</v>
      </c>
      <c r="J40" s="176" t="s">
        <v>38</v>
      </c>
      <c r="K40" s="24" t="s">
        <v>38</v>
      </c>
      <c r="L40" s="25" t="s">
        <v>38</v>
      </c>
      <c r="M40" s="176" t="s">
        <v>38</v>
      </c>
      <c r="N40" s="24" t="s">
        <v>38</v>
      </c>
      <c r="O40" s="25" t="s">
        <v>38</v>
      </c>
      <c r="P40" s="176" t="s">
        <v>38</v>
      </c>
      <c r="Q40" s="24" t="s">
        <v>38</v>
      </c>
      <c r="R40" s="25" t="s">
        <v>38</v>
      </c>
      <c r="S40" s="176" t="s">
        <v>38</v>
      </c>
      <c r="T40" s="24" t="s">
        <v>38</v>
      </c>
      <c r="U40" s="25" t="s">
        <v>38</v>
      </c>
      <c r="V40" s="176" t="s">
        <v>38</v>
      </c>
      <c r="W40" s="24" t="s">
        <v>38</v>
      </c>
      <c r="X40" s="25" t="s">
        <v>38</v>
      </c>
      <c r="Y40" s="176" t="s">
        <v>38</v>
      </c>
      <c r="Z40" s="24" t="s">
        <v>38</v>
      </c>
      <c r="AA40" s="25" t="s">
        <v>38</v>
      </c>
      <c r="AB40" s="272" t="s">
        <v>38</v>
      </c>
    </row>
    <row r="41" spans="1:28" ht="14.45" customHeight="1">
      <c r="A41" s="271" t="s">
        <v>17</v>
      </c>
      <c r="B41" s="26" t="s">
        <v>38</v>
      </c>
      <c r="C41" s="27" t="s">
        <v>38</v>
      </c>
      <c r="D41" s="178" t="s">
        <v>38</v>
      </c>
      <c r="E41" s="26" t="s">
        <v>38</v>
      </c>
      <c r="F41" s="27" t="s">
        <v>38</v>
      </c>
      <c r="G41" s="178" t="s">
        <v>38</v>
      </c>
      <c r="H41" s="26" t="s">
        <v>38</v>
      </c>
      <c r="I41" s="27" t="s">
        <v>38</v>
      </c>
      <c r="J41" s="178" t="s">
        <v>38</v>
      </c>
      <c r="K41" s="26" t="s">
        <v>38</v>
      </c>
      <c r="L41" s="27" t="s">
        <v>38</v>
      </c>
      <c r="M41" s="178" t="s">
        <v>38</v>
      </c>
      <c r="N41" s="26" t="s">
        <v>38</v>
      </c>
      <c r="O41" s="27" t="s">
        <v>38</v>
      </c>
      <c r="P41" s="178" t="s">
        <v>38</v>
      </c>
      <c r="Q41" s="26" t="s">
        <v>38</v>
      </c>
      <c r="R41" s="27" t="s">
        <v>38</v>
      </c>
      <c r="S41" s="178" t="s">
        <v>38</v>
      </c>
      <c r="T41" s="26" t="s">
        <v>38</v>
      </c>
      <c r="U41" s="27" t="s">
        <v>38</v>
      </c>
      <c r="V41" s="178" t="s">
        <v>38</v>
      </c>
      <c r="W41" s="26" t="s">
        <v>38</v>
      </c>
      <c r="X41" s="27" t="s">
        <v>38</v>
      </c>
      <c r="Y41" s="178" t="s">
        <v>38</v>
      </c>
      <c r="Z41" s="26" t="s">
        <v>38</v>
      </c>
      <c r="AA41" s="27" t="s">
        <v>38</v>
      </c>
      <c r="AB41" s="273" t="s">
        <v>38</v>
      </c>
    </row>
    <row r="42" spans="1:28" ht="14.45" customHeight="1">
      <c r="A42" s="270" t="s">
        <v>18</v>
      </c>
      <c r="B42" s="19">
        <v>94.369103372171764</v>
      </c>
      <c r="C42" s="25">
        <v>5.4893129793562574</v>
      </c>
      <c r="D42" s="172">
        <v>17</v>
      </c>
      <c r="E42" s="19">
        <v>82.452438534302701</v>
      </c>
      <c r="F42" s="20">
        <v>9.2475506667009757</v>
      </c>
      <c r="G42" s="172">
        <v>17</v>
      </c>
      <c r="H42" s="19">
        <v>35.967004226526967</v>
      </c>
      <c r="I42" s="20">
        <v>11.787557464956491</v>
      </c>
      <c r="J42" s="172">
        <v>17</v>
      </c>
      <c r="K42" s="19">
        <v>76.557384228490548</v>
      </c>
      <c r="L42" s="20">
        <v>10.308447388896401</v>
      </c>
      <c r="M42" s="172">
        <v>17</v>
      </c>
      <c r="N42" s="19">
        <v>68.708203373632017</v>
      </c>
      <c r="O42" s="25">
        <v>11.49016408153167</v>
      </c>
      <c r="P42" s="172">
        <v>17</v>
      </c>
      <c r="Q42" s="19">
        <v>64.765516630761852</v>
      </c>
      <c r="R42" s="20">
        <v>11.65099171800694</v>
      </c>
      <c r="S42" s="172">
        <v>17</v>
      </c>
      <c r="T42" s="19">
        <v>24.284899619008641</v>
      </c>
      <c r="U42" s="20">
        <v>10.618904949068551</v>
      </c>
      <c r="V42" s="172">
        <v>17</v>
      </c>
      <c r="W42" s="19">
        <v>76.914092886537986</v>
      </c>
      <c r="X42" s="20">
        <v>10.212259116496609</v>
      </c>
      <c r="Y42" s="172">
        <v>17</v>
      </c>
      <c r="Z42" s="19">
        <v>82.809147192350139</v>
      </c>
      <c r="AA42" s="20">
        <v>9.1171945328402657</v>
      </c>
      <c r="AB42" s="187">
        <v>17</v>
      </c>
    </row>
    <row r="43" spans="1:28" ht="14.45" customHeight="1">
      <c r="A43" s="271" t="s">
        <v>19</v>
      </c>
      <c r="B43" s="26" t="s">
        <v>38</v>
      </c>
      <c r="C43" s="27" t="s">
        <v>38</v>
      </c>
      <c r="D43" s="178" t="s">
        <v>38</v>
      </c>
      <c r="E43" s="26" t="s">
        <v>38</v>
      </c>
      <c r="F43" s="27" t="s">
        <v>38</v>
      </c>
      <c r="G43" s="178" t="s">
        <v>38</v>
      </c>
      <c r="H43" s="26" t="s">
        <v>38</v>
      </c>
      <c r="I43" s="27" t="s">
        <v>38</v>
      </c>
      <c r="J43" s="178" t="s">
        <v>38</v>
      </c>
      <c r="K43" s="26" t="s">
        <v>38</v>
      </c>
      <c r="L43" s="27" t="s">
        <v>38</v>
      </c>
      <c r="M43" s="178" t="s">
        <v>38</v>
      </c>
      <c r="N43" s="26" t="s">
        <v>38</v>
      </c>
      <c r="O43" s="27" t="s">
        <v>38</v>
      </c>
      <c r="P43" s="178" t="s">
        <v>38</v>
      </c>
      <c r="Q43" s="26" t="s">
        <v>38</v>
      </c>
      <c r="R43" s="27" t="s">
        <v>38</v>
      </c>
      <c r="S43" s="178" t="s">
        <v>38</v>
      </c>
      <c r="T43" s="26" t="s">
        <v>38</v>
      </c>
      <c r="U43" s="27" t="s">
        <v>38</v>
      </c>
      <c r="V43" s="178" t="s">
        <v>38</v>
      </c>
      <c r="W43" s="26" t="s">
        <v>38</v>
      </c>
      <c r="X43" s="27" t="s">
        <v>38</v>
      </c>
      <c r="Y43" s="178" t="s">
        <v>38</v>
      </c>
      <c r="Z43" s="26" t="s">
        <v>38</v>
      </c>
      <c r="AA43" s="27" t="s">
        <v>38</v>
      </c>
      <c r="AB43" s="273" t="s">
        <v>38</v>
      </c>
    </row>
    <row r="44" spans="1:28" ht="14.45" customHeight="1">
      <c r="A44" s="270" t="s">
        <v>20</v>
      </c>
      <c r="B44" s="19">
        <v>96.286764357693329</v>
      </c>
      <c r="C44" s="25">
        <v>3.653441283218938</v>
      </c>
      <c r="D44" s="172">
        <v>26</v>
      </c>
      <c r="E44" s="19">
        <v>63.743572215567603</v>
      </c>
      <c r="F44" s="20">
        <v>9.6707966283807796</v>
      </c>
      <c r="G44" s="172">
        <v>25</v>
      </c>
      <c r="H44" s="19">
        <v>33.976374429487457</v>
      </c>
      <c r="I44" s="20">
        <v>9.2958151060180256</v>
      </c>
      <c r="J44" s="172">
        <v>26</v>
      </c>
      <c r="K44" s="19">
        <v>54.271257114930982</v>
      </c>
      <c r="L44" s="20">
        <v>10.221195046642791</v>
      </c>
      <c r="M44" s="172">
        <v>24</v>
      </c>
      <c r="N44" s="19">
        <v>96.286764357693301</v>
      </c>
      <c r="O44" s="25">
        <v>3.6534671006761812</v>
      </c>
      <c r="P44" s="172">
        <v>26</v>
      </c>
      <c r="Q44" s="19">
        <v>81.008570392460626</v>
      </c>
      <c r="R44" s="20">
        <v>7.6832194912304708</v>
      </c>
      <c r="S44" s="172">
        <v>26</v>
      </c>
      <c r="T44" s="19">
        <v>34.959570444455593</v>
      </c>
      <c r="U44" s="20">
        <v>9.4224785966228044</v>
      </c>
      <c r="V44" s="172">
        <v>26</v>
      </c>
      <c r="W44" s="19">
        <v>57.12492943606707</v>
      </c>
      <c r="X44" s="20">
        <v>9.7680534338712732</v>
      </c>
      <c r="Y44" s="172">
        <v>26</v>
      </c>
      <c r="Z44" s="19">
        <v>95.909126602665211</v>
      </c>
      <c r="AA44" s="20">
        <v>4.0092632712752581</v>
      </c>
      <c r="AB44" s="187">
        <v>26</v>
      </c>
    </row>
    <row r="45" spans="1:28" ht="14.45" customHeight="1">
      <c r="A45" s="271" t="s">
        <v>21</v>
      </c>
      <c r="B45" s="22">
        <v>86.456684831867776</v>
      </c>
      <c r="C45" s="27">
        <v>3.8524365271798739</v>
      </c>
      <c r="D45" s="174">
        <v>82</v>
      </c>
      <c r="E45" s="22">
        <v>81.579407016750821</v>
      </c>
      <c r="F45" s="23">
        <v>4.3431306935687042</v>
      </c>
      <c r="G45" s="174">
        <v>81</v>
      </c>
      <c r="H45" s="22">
        <v>60.624360938102967</v>
      </c>
      <c r="I45" s="23">
        <v>5.4910589932525991</v>
      </c>
      <c r="J45" s="174">
        <v>80</v>
      </c>
      <c r="K45" s="22">
        <v>71.660300205824612</v>
      </c>
      <c r="L45" s="23">
        <v>5.0569229660050681</v>
      </c>
      <c r="M45" s="174">
        <v>80</v>
      </c>
      <c r="N45" s="22">
        <v>85.131563573233421</v>
      </c>
      <c r="O45" s="27">
        <v>3.9918770417843512</v>
      </c>
      <c r="P45" s="174">
        <v>82</v>
      </c>
      <c r="Q45" s="22">
        <v>62.002960977826497</v>
      </c>
      <c r="R45" s="23">
        <v>5.5001602499140212</v>
      </c>
      <c r="S45" s="174">
        <v>79</v>
      </c>
      <c r="T45" s="22">
        <v>52.604621067067313</v>
      </c>
      <c r="U45" s="23">
        <v>5.6643074817885681</v>
      </c>
      <c r="V45" s="174">
        <v>79</v>
      </c>
      <c r="W45" s="22">
        <v>80.563206148970167</v>
      </c>
      <c r="X45" s="23">
        <v>4.4145827226255197</v>
      </c>
      <c r="Y45" s="174">
        <v>81</v>
      </c>
      <c r="Z45" s="22">
        <v>89.879650765556335</v>
      </c>
      <c r="AA45" s="23">
        <v>3.430238536075664</v>
      </c>
      <c r="AB45" s="188">
        <v>80</v>
      </c>
    </row>
    <row r="46" spans="1:28" ht="14.45" customHeight="1">
      <c r="A46" s="270" t="s">
        <v>22</v>
      </c>
      <c r="B46" s="19">
        <v>95.560180096473417</v>
      </c>
      <c r="C46" s="25">
        <v>4.3639198033228688</v>
      </c>
      <c r="D46" s="172">
        <v>20</v>
      </c>
      <c r="E46" s="19">
        <v>88.683043852526112</v>
      </c>
      <c r="F46" s="20">
        <v>7.6075277396205596</v>
      </c>
      <c r="G46" s="172">
        <v>20</v>
      </c>
      <c r="H46" s="19">
        <v>28.790390825425678</v>
      </c>
      <c r="I46" s="20">
        <v>10.153261912194999</v>
      </c>
      <c r="J46" s="172">
        <v>20</v>
      </c>
      <c r="K46" s="19">
        <v>74.835061650724271</v>
      </c>
      <c r="L46" s="20">
        <v>9.9239353511410631</v>
      </c>
      <c r="M46" s="172">
        <v>19</v>
      </c>
      <c r="N46" s="19">
        <v>82.348495306385118</v>
      </c>
      <c r="O46" s="25">
        <v>9.2062939057077795</v>
      </c>
      <c r="P46" s="172">
        <v>19</v>
      </c>
      <c r="Q46" s="19">
        <v>58.720904157510269</v>
      </c>
      <c r="R46" s="20">
        <v>11.4021582687792</v>
      </c>
      <c r="S46" s="172">
        <v>19</v>
      </c>
      <c r="T46" s="19">
        <v>27.71612177683075</v>
      </c>
      <c r="U46" s="20">
        <v>10.719536830775979</v>
      </c>
      <c r="V46" s="172">
        <v>18</v>
      </c>
      <c r="W46" s="19">
        <v>79.279769958856093</v>
      </c>
      <c r="X46" s="20">
        <v>9.4574734341786559</v>
      </c>
      <c r="Y46" s="172">
        <v>19</v>
      </c>
      <c r="Z46" s="19">
        <v>86.626348882963541</v>
      </c>
      <c r="AA46" s="20">
        <v>7.3247338571228946</v>
      </c>
      <c r="AB46" s="187">
        <v>19</v>
      </c>
    </row>
    <row r="47" spans="1:28" ht="14.45" customHeight="1">
      <c r="A47" s="271" t="s">
        <v>23</v>
      </c>
      <c r="B47" s="26" t="s">
        <v>38</v>
      </c>
      <c r="C47" s="27" t="s">
        <v>38</v>
      </c>
      <c r="D47" s="178" t="s">
        <v>38</v>
      </c>
      <c r="E47" s="26" t="s">
        <v>38</v>
      </c>
      <c r="F47" s="27" t="s">
        <v>38</v>
      </c>
      <c r="G47" s="178" t="s">
        <v>38</v>
      </c>
      <c r="H47" s="26" t="s">
        <v>38</v>
      </c>
      <c r="I47" s="27" t="s">
        <v>38</v>
      </c>
      <c r="J47" s="178" t="s">
        <v>38</v>
      </c>
      <c r="K47" s="26" t="s">
        <v>38</v>
      </c>
      <c r="L47" s="27" t="s">
        <v>38</v>
      </c>
      <c r="M47" s="178" t="s">
        <v>38</v>
      </c>
      <c r="N47" s="26" t="s">
        <v>38</v>
      </c>
      <c r="O47" s="27" t="s">
        <v>38</v>
      </c>
      <c r="P47" s="178" t="s">
        <v>38</v>
      </c>
      <c r="Q47" s="26" t="s">
        <v>38</v>
      </c>
      <c r="R47" s="27" t="s">
        <v>38</v>
      </c>
      <c r="S47" s="178" t="s">
        <v>38</v>
      </c>
      <c r="T47" s="26" t="s">
        <v>38</v>
      </c>
      <c r="U47" s="27" t="s">
        <v>38</v>
      </c>
      <c r="V47" s="178" t="s">
        <v>38</v>
      </c>
      <c r="W47" s="26" t="s">
        <v>38</v>
      </c>
      <c r="X47" s="27" t="s">
        <v>38</v>
      </c>
      <c r="Y47" s="178" t="s">
        <v>38</v>
      </c>
      <c r="Z47" s="26" t="s">
        <v>38</v>
      </c>
      <c r="AA47" s="27" t="s">
        <v>38</v>
      </c>
      <c r="AB47" s="273" t="s">
        <v>38</v>
      </c>
    </row>
    <row r="48" spans="1:28" ht="14.45" customHeight="1">
      <c r="A48" s="270" t="s">
        <v>24</v>
      </c>
      <c r="B48" s="24" t="s">
        <v>38</v>
      </c>
      <c r="C48" s="25" t="s">
        <v>38</v>
      </c>
      <c r="D48" s="176" t="s">
        <v>38</v>
      </c>
      <c r="E48" s="24" t="s">
        <v>38</v>
      </c>
      <c r="F48" s="25" t="s">
        <v>38</v>
      </c>
      <c r="G48" s="176" t="s">
        <v>38</v>
      </c>
      <c r="H48" s="24" t="s">
        <v>38</v>
      </c>
      <c r="I48" s="25" t="s">
        <v>38</v>
      </c>
      <c r="J48" s="176" t="s">
        <v>38</v>
      </c>
      <c r="K48" s="24" t="s">
        <v>38</v>
      </c>
      <c r="L48" s="25" t="s">
        <v>38</v>
      </c>
      <c r="M48" s="176" t="s">
        <v>38</v>
      </c>
      <c r="N48" s="24" t="s">
        <v>38</v>
      </c>
      <c r="O48" s="25" t="s">
        <v>38</v>
      </c>
      <c r="P48" s="176" t="s">
        <v>38</v>
      </c>
      <c r="Q48" s="24" t="s">
        <v>38</v>
      </c>
      <c r="R48" s="25" t="s">
        <v>38</v>
      </c>
      <c r="S48" s="176" t="s">
        <v>38</v>
      </c>
      <c r="T48" s="24" t="s">
        <v>38</v>
      </c>
      <c r="U48" s="25" t="s">
        <v>38</v>
      </c>
      <c r="V48" s="176" t="s">
        <v>38</v>
      </c>
      <c r="W48" s="24" t="s">
        <v>38</v>
      </c>
      <c r="X48" s="25" t="s">
        <v>38</v>
      </c>
      <c r="Y48" s="176" t="s">
        <v>38</v>
      </c>
      <c r="Z48" s="24" t="s">
        <v>38</v>
      </c>
      <c r="AA48" s="25" t="s">
        <v>38</v>
      </c>
      <c r="AB48" s="272" t="s">
        <v>38</v>
      </c>
    </row>
    <row r="49" spans="1:28" ht="14.45" customHeight="1">
      <c r="A49" s="271" t="s">
        <v>25</v>
      </c>
      <c r="B49" s="22">
        <v>100</v>
      </c>
      <c r="C49" s="609" t="s">
        <v>712</v>
      </c>
      <c r="D49" s="174">
        <v>9</v>
      </c>
      <c r="E49" s="22">
        <v>65.955496937396603</v>
      </c>
      <c r="F49" s="23">
        <v>15.9426778065215</v>
      </c>
      <c r="G49" s="174">
        <v>9</v>
      </c>
      <c r="H49" s="22">
        <v>50.990888651868197</v>
      </c>
      <c r="I49" s="23">
        <v>17.730789223665081</v>
      </c>
      <c r="J49" s="174">
        <v>8</v>
      </c>
      <c r="K49" s="22">
        <v>56.161621863679223</v>
      </c>
      <c r="L49" s="23">
        <v>16.571810053918309</v>
      </c>
      <c r="M49" s="174">
        <v>9</v>
      </c>
      <c r="N49" s="22">
        <v>89.874811970436397</v>
      </c>
      <c r="O49" s="27">
        <v>9.6714747928710114</v>
      </c>
      <c r="P49" s="174">
        <v>9</v>
      </c>
      <c r="Q49" s="22">
        <v>66.358930077408544</v>
      </c>
      <c r="R49" s="23">
        <v>15.84888605533148</v>
      </c>
      <c r="S49" s="174">
        <v>9</v>
      </c>
      <c r="T49" s="22">
        <v>13.668463854513449</v>
      </c>
      <c r="U49" s="23">
        <v>12.641600506165849</v>
      </c>
      <c r="V49" s="174">
        <v>8</v>
      </c>
      <c r="W49" s="22">
        <v>76.153685277209263</v>
      </c>
      <c r="X49" s="23">
        <v>14.86993362764084</v>
      </c>
      <c r="Y49" s="174">
        <v>8</v>
      </c>
      <c r="Z49" s="22">
        <v>77.204055009298472</v>
      </c>
      <c r="AA49" s="23">
        <v>14.15088327299982</v>
      </c>
      <c r="AB49" s="188">
        <v>9</v>
      </c>
    </row>
    <row r="50" spans="1:28" ht="14.45" customHeight="1">
      <c r="A50" s="270" t="s">
        <v>26</v>
      </c>
      <c r="B50" s="24" t="s">
        <v>38</v>
      </c>
      <c r="C50" s="25" t="s">
        <v>38</v>
      </c>
      <c r="D50" s="176" t="s">
        <v>38</v>
      </c>
      <c r="E50" s="24" t="s">
        <v>38</v>
      </c>
      <c r="F50" s="25" t="s">
        <v>38</v>
      </c>
      <c r="G50" s="176" t="s">
        <v>38</v>
      </c>
      <c r="H50" s="24" t="s">
        <v>38</v>
      </c>
      <c r="I50" s="25" t="s">
        <v>38</v>
      </c>
      <c r="J50" s="176" t="s">
        <v>38</v>
      </c>
      <c r="K50" s="24" t="s">
        <v>38</v>
      </c>
      <c r="L50" s="25" t="s">
        <v>38</v>
      </c>
      <c r="M50" s="176" t="s">
        <v>38</v>
      </c>
      <c r="N50" s="24" t="s">
        <v>38</v>
      </c>
      <c r="O50" s="25" t="s">
        <v>38</v>
      </c>
      <c r="P50" s="176" t="s">
        <v>38</v>
      </c>
      <c r="Q50" s="24" t="s">
        <v>38</v>
      </c>
      <c r="R50" s="25" t="s">
        <v>38</v>
      </c>
      <c r="S50" s="176" t="s">
        <v>38</v>
      </c>
      <c r="T50" s="24" t="s">
        <v>38</v>
      </c>
      <c r="U50" s="25" t="s">
        <v>38</v>
      </c>
      <c r="V50" s="176" t="s">
        <v>38</v>
      </c>
      <c r="W50" s="24" t="s">
        <v>38</v>
      </c>
      <c r="X50" s="25" t="s">
        <v>38</v>
      </c>
      <c r="Y50" s="176" t="s">
        <v>38</v>
      </c>
      <c r="Z50" s="24" t="s">
        <v>38</v>
      </c>
      <c r="AA50" s="25" t="s">
        <v>38</v>
      </c>
      <c r="AB50" s="272" t="s">
        <v>38</v>
      </c>
    </row>
    <row r="51" spans="1:28" ht="14.45" customHeight="1" thickBot="1">
      <c r="A51" s="274" t="s">
        <v>27</v>
      </c>
      <c r="B51" s="29">
        <v>100</v>
      </c>
      <c r="C51" s="611" t="s">
        <v>712</v>
      </c>
      <c r="D51" s="180">
        <v>19</v>
      </c>
      <c r="E51" s="29">
        <v>100</v>
      </c>
      <c r="F51" s="611" t="s">
        <v>712</v>
      </c>
      <c r="G51" s="180">
        <v>20</v>
      </c>
      <c r="H51" s="29">
        <v>54.854299750844227</v>
      </c>
      <c r="I51" s="30">
        <v>11.159494106921191</v>
      </c>
      <c r="J51" s="180">
        <v>20</v>
      </c>
      <c r="K51" s="29">
        <v>94.702940628191797</v>
      </c>
      <c r="L51" s="30">
        <v>5.1641546438094732</v>
      </c>
      <c r="M51" s="180">
        <v>19</v>
      </c>
      <c r="N51" s="29">
        <v>100</v>
      </c>
      <c r="O51" s="611" t="s">
        <v>712</v>
      </c>
      <c r="P51" s="180">
        <v>20</v>
      </c>
      <c r="Q51" s="29">
        <v>94.65103501567944</v>
      </c>
      <c r="R51" s="30">
        <v>5.2117807025977294</v>
      </c>
      <c r="S51" s="180">
        <v>19</v>
      </c>
      <c r="T51" s="29">
        <v>41.732821492553917</v>
      </c>
      <c r="U51" s="30">
        <v>11.326352261363651</v>
      </c>
      <c r="V51" s="180">
        <v>19</v>
      </c>
      <c r="W51" s="29">
        <v>89.309116213715029</v>
      </c>
      <c r="X51" s="30">
        <v>7.1517967463234342</v>
      </c>
      <c r="Y51" s="180">
        <v>19</v>
      </c>
      <c r="Z51" s="29">
        <v>90.174592333624688</v>
      </c>
      <c r="AA51" s="30">
        <v>6.6208322219187279</v>
      </c>
      <c r="AB51" s="189">
        <v>20</v>
      </c>
    </row>
    <row r="52" spans="1:28" ht="14.45" customHeight="1">
      <c r="A52" s="275" t="s">
        <v>28</v>
      </c>
      <c r="B52" s="32">
        <v>90.165124497218969</v>
      </c>
      <c r="C52" s="33">
        <v>2.0159897955511941</v>
      </c>
      <c r="D52" s="182">
        <v>219</v>
      </c>
      <c r="E52" s="32">
        <v>74.041199219042625</v>
      </c>
      <c r="F52" s="33">
        <v>3.003989731536449</v>
      </c>
      <c r="G52" s="182">
        <v>215</v>
      </c>
      <c r="H52" s="32">
        <v>44.687269361352307</v>
      </c>
      <c r="I52" s="33">
        <v>3.4262423759048239</v>
      </c>
      <c r="J52" s="182">
        <v>216</v>
      </c>
      <c r="K52" s="32">
        <v>63.755444148568031</v>
      </c>
      <c r="L52" s="33">
        <v>3.3496175922447309</v>
      </c>
      <c r="M52" s="182">
        <v>212</v>
      </c>
      <c r="N52" s="32">
        <v>82.772294816828378</v>
      </c>
      <c r="O52" s="33">
        <v>2.6326957097037731</v>
      </c>
      <c r="P52" s="182">
        <v>218</v>
      </c>
      <c r="Q52" s="32">
        <v>66.250698285381063</v>
      </c>
      <c r="R52" s="33">
        <v>3.2598554873694239</v>
      </c>
      <c r="S52" s="182">
        <v>214</v>
      </c>
      <c r="T52" s="32">
        <v>36.812936507888942</v>
      </c>
      <c r="U52" s="33">
        <v>3.348532744112334</v>
      </c>
      <c r="V52" s="182">
        <v>212</v>
      </c>
      <c r="W52" s="32">
        <v>76.739123318991659</v>
      </c>
      <c r="X52" s="33">
        <v>2.9561508722539598</v>
      </c>
      <c r="Y52" s="182">
        <v>219</v>
      </c>
      <c r="Z52" s="32">
        <v>84.601810075099166</v>
      </c>
      <c r="AA52" s="33">
        <v>2.560448891426351</v>
      </c>
      <c r="AB52" s="276">
        <v>218</v>
      </c>
    </row>
    <row r="53" spans="1:28" ht="14.45" customHeight="1">
      <c r="A53" s="275" t="s">
        <v>29</v>
      </c>
      <c r="B53" s="32">
        <v>97.890896484935439</v>
      </c>
      <c r="C53" s="33">
        <v>2.0914538386352222</v>
      </c>
      <c r="D53" s="182">
        <v>48</v>
      </c>
      <c r="E53" s="32">
        <v>86.587979103327683</v>
      </c>
      <c r="F53" s="33">
        <v>5.1251934224471611</v>
      </c>
      <c r="G53" s="182">
        <v>47</v>
      </c>
      <c r="H53" s="32">
        <v>63.6654599122908</v>
      </c>
      <c r="I53" s="33">
        <v>7.1137814105840818</v>
      </c>
      <c r="J53" s="182">
        <v>47</v>
      </c>
      <c r="K53" s="32">
        <v>78.905077124697669</v>
      </c>
      <c r="L53" s="33">
        <v>6.3521364610013187</v>
      </c>
      <c r="M53" s="182">
        <v>45</v>
      </c>
      <c r="N53" s="32">
        <v>93.362468958918456</v>
      </c>
      <c r="O53" s="33">
        <v>3.7363779034194882</v>
      </c>
      <c r="P53" s="182">
        <v>48</v>
      </c>
      <c r="Q53" s="32">
        <v>74.123379603771724</v>
      </c>
      <c r="R53" s="33">
        <v>6.7345802153156331</v>
      </c>
      <c r="S53" s="182">
        <v>46</v>
      </c>
      <c r="T53" s="32">
        <v>42.887282106627161</v>
      </c>
      <c r="U53" s="33">
        <v>7.7244457370887174</v>
      </c>
      <c r="V53" s="182">
        <v>44</v>
      </c>
      <c r="W53" s="32">
        <v>76.700273501638137</v>
      </c>
      <c r="X53" s="33">
        <v>6.8978683133820899</v>
      </c>
      <c r="Y53" s="182">
        <v>45</v>
      </c>
      <c r="Z53" s="32">
        <v>87.48905493712958</v>
      </c>
      <c r="AA53" s="33">
        <v>4.8675801568233794</v>
      </c>
      <c r="AB53" s="276">
        <v>47</v>
      </c>
    </row>
    <row r="54" spans="1:28" ht="14.45" customHeight="1">
      <c r="A54" s="277" t="s">
        <v>30</v>
      </c>
      <c r="B54" s="35">
        <v>91.422604970314765</v>
      </c>
      <c r="C54" s="36">
        <v>1.7299376584346431</v>
      </c>
      <c r="D54" s="184">
        <v>267</v>
      </c>
      <c r="E54" s="35">
        <v>76.057335369541008</v>
      </c>
      <c r="F54" s="36">
        <v>2.6649097302280569</v>
      </c>
      <c r="G54" s="184">
        <v>262</v>
      </c>
      <c r="H54" s="35">
        <v>47.733847184725477</v>
      </c>
      <c r="I54" s="36">
        <v>3.130522654653118</v>
      </c>
      <c r="J54" s="184">
        <v>263</v>
      </c>
      <c r="K54" s="35">
        <v>66.144615653773258</v>
      </c>
      <c r="L54" s="36">
        <v>3.0110202835262831</v>
      </c>
      <c r="M54" s="184">
        <v>257</v>
      </c>
      <c r="N54" s="35">
        <v>84.493946701234364</v>
      </c>
      <c r="O54" s="36">
        <v>2.300202775479137</v>
      </c>
      <c r="P54" s="184">
        <v>266</v>
      </c>
      <c r="Q54" s="35">
        <v>67.503591535539059</v>
      </c>
      <c r="R54" s="36">
        <v>2.9457197767543959</v>
      </c>
      <c r="S54" s="184">
        <v>260</v>
      </c>
      <c r="T54" s="35">
        <v>37.753895839596183</v>
      </c>
      <c r="U54" s="36">
        <v>3.0782642054625509</v>
      </c>
      <c r="V54" s="184">
        <v>256</v>
      </c>
      <c r="W54" s="35">
        <v>76.733168537930254</v>
      </c>
      <c r="X54" s="36">
        <v>2.7171992116252182</v>
      </c>
      <c r="Y54" s="184">
        <v>264</v>
      </c>
      <c r="Z54" s="35">
        <v>85.060667818135556</v>
      </c>
      <c r="AA54" s="36">
        <v>2.2902992671502158</v>
      </c>
      <c r="AB54" s="190">
        <v>265</v>
      </c>
    </row>
    <row r="55" spans="1:28">
      <c r="A55" s="770" t="s">
        <v>528</v>
      </c>
      <c r="B55" s="770" t="s">
        <v>217</v>
      </c>
      <c r="C55" s="770" t="s">
        <v>217</v>
      </c>
      <c r="D55" s="770" t="s">
        <v>217</v>
      </c>
      <c r="E55" s="770" t="s">
        <v>217</v>
      </c>
      <c r="F55" s="770" t="s">
        <v>217</v>
      </c>
      <c r="G55" s="770" t="s">
        <v>217</v>
      </c>
      <c r="H55" s="770" t="s">
        <v>217</v>
      </c>
      <c r="I55" s="770" t="s">
        <v>217</v>
      </c>
      <c r="J55" s="770" t="s">
        <v>217</v>
      </c>
      <c r="K55" s="770" t="s">
        <v>217</v>
      </c>
      <c r="L55" s="770" t="s">
        <v>217</v>
      </c>
      <c r="M55" s="770" t="s">
        <v>217</v>
      </c>
      <c r="N55" s="770" t="s">
        <v>217</v>
      </c>
      <c r="O55" s="770" t="s">
        <v>217</v>
      </c>
      <c r="P55" s="770" t="s">
        <v>217</v>
      </c>
      <c r="Q55" s="770" t="s">
        <v>217</v>
      </c>
      <c r="R55" s="770" t="s">
        <v>217</v>
      </c>
      <c r="S55" s="770" t="s">
        <v>217</v>
      </c>
      <c r="T55" s="770" t="s">
        <v>217</v>
      </c>
      <c r="U55" s="770" t="s">
        <v>217</v>
      </c>
      <c r="V55" s="770" t="s">
        <v>217</v>
      </c>
      <c r="W55" s="770" t="s">
        <v>217</v>
      </c>
      <c r="X55" s="770" t="s">
        <v>217</v>
      </c>
      <c r="Y55" s="770" t="s">
        <v>217</v>
      </c>
      <c r="Z55" s="770" t="s">
        <v>217</v>
      </c>
      <c r="AA55" s="770" t="s">
        <v>217</v>
      </c>
      <c r="AB55" s="770" t="s">
        <v>217</v>
      </c>
    </row>
    <row r="56" spans="1:28">
      <c r="A56" s="770" t="s">
        <v>531</v>
      </c>
      <c r="B56" s="770" t="s">
        <v>40</v>
      </c>
      <c r="C56" s="770" t="s">
        <v>40</v>
      </c>
      <c r="D56" s="770" t="s">
        <v>40</v>
      </c>
      <c r="E56" s="770" t="s">
        <v>40</v>
      </c>
      <c r="F56" s="770" t="s">
        <v>40</v>
      </c>
      <c r="G56" s="770" t="s">
        <v>40</v>
      </c>
      <c r="H56" s="770" t="s">
        <v>40</v>
      </c>
      <c r="I56" s="770" t="s">
        <v>40</v>
      </c>
      <c r="J56" s="770" t="s">
        <v>40</v>
      </c>
      <c r="K56" s="770" t="s">
        <v>40</v>
      </c>
      <c r="L56" s="770" t="s">
        <v>40</v>
      </c>
      <c r="M56" s="770" t="s">
        <v>40</v>
      </c>
      <c r="N56" s="770" t="s">
        <v>40</v>
      </c>
      <c r="O56" s="770" t="s">
        <v>40</v>
      </c>
      <c r="P56" s="770" t="s">
        <v>40</v>
      </c>
      <c r="Q56" s="770" t="s">
        <v>40</v>
      </c>
      <c r="R56" s="770" t="s">
        <v>40</v>
      </c>
      <c r="S56" s="770" t="s">
        <v>40</v>
      </c>
      <c r="T56" s="770" t="s">
        <v>40</v>
      </c>
      <c r="U56" s="770" t="s">
        <v>40</v>
      </c>
      <c r="V56" s="770" t="s">
        <v>40</v>
      </c>
      <c r="W56" s="770" t="s">
        <v>40</v>
      </c>
      <c r="X56" s="770" t="s">
        <v>40</v>
      </c>
      <c r="Y56" s="770" t="s">
        <v>40</v>
      </c>
      <c r="Z56" s="770" t="s">
        <v>40</v>
      </c>
      <c r="AA56" s="770" t="s">
        <v>40</v>
      </c>
      <c r="AB56" s="770" t="s">
        <v>40</v>
      </c>
    </row>
    <row r="57" spans="1:28">
      <c r="A57" s="770" t="s">
        <v>218</v>
      </c>
      <c r="B57" s="770" t="s">
        <v>218</v>
      </c>
      <c r="C57" s="770" t="s">
        <v>218</v>
      </c>
      <c r="D57" s="770" t="s">
        <v>218</v>
      </c>
      <c r="E57" s="770" t="s">
        <v>218</v>
      </c>
      <c r="F57" s="770" t="s">
        <v>218</v>
      </c>
      <c r="G57" s="770" t="s">
        <v>218</v>
      </c>
      <c r="H57" s="770" t="s">
        <v>218</v>
      </c>
      <c r="I57" s="770" t="s">
        <v>218</v>
      </c>
      <c r="J57" s="770" t="s">
        <v>218</v>
      </c>
      <c r="K57" s="770" t="s">
        <v>218</v>
      </c>
      <c r="L57" s="770" t="s">
        <v>218</v>
      </c>
      <c r="M57" s="770" t="s">
        <v>218</v>
      </c>
      <c r="N57" s="770" t="s">
        <v>218</v>
      </c>
      <c r="O57" s="770" t="s">
        <v>218</v>
      </c>
      <c r="P57" s="770" t="s">
        <v>218</v>
      </c>
      <c r="Q57" s="770" t="s">
        <v>218</v>
      </c>
      <c r="R57" s="770" t="s">
        <v>218</v>
      </c>
      <c r="S57" s="770" t="s">
        <v>218</v>
      </c>
      <c r="T57" s="770" t="s">
        <v>218</v>
      </c>
      <c r="U57" s="770" t="s">
        <v>218</v>
      </c>
      <c r="V57" s="770" t="s">
        <v>218</v>
      </c>
      <c r="W57" s="770" t="s">
        <v>218</v>
      </c>
      <c r="X57" s="770" t="s">
        <v>218</v>
      </c>
      <c r="Y57" s="770" t="s">
        <v>218</v>
      </c>
      <c r="Z57" s="770" t="s">
        <v>218</v>
      </c>
      <c r="AA57" s="770" t="s">
        <v>218</v>
      </c>
      <c r="AB57" s="770" t="s">
        <v>218</v>
      </c>
    </row>
  </sheetData>
  <mergeCells count="30">
    <mergeCell ref="A55:AB55"/>
    <mergeCell ref="A56:AB56"/>
    <mergeCell ref="A57:AB57"/>
    <mergeCell ref="Q6:S6"/>
    <mergeCell ref="T6:V6"/>
    <mergeCell ref="A27:AB27"/>
    <mergeCell ref="A28:AB28"/>
    <mergeCell ref="A29:AB29"/>
    <mergeCell ref="A33:AB33"/>
    <mergeCell ref="A34:A35"/>
    <mergeCell ref="B34:D34"/>
    <mergeCell ref="E34:G34"/>
    <mergeCell ref="H34:J34"/>
    <mergeCell ref="K34:M34"/>
    <mergeCell ref="N34:P34"/>
    <mergeCell ref="Q34:S34"/>
    <mergeCell ref="T34:V34"/>
    <mergeCell ref="W34:Y34"/>
    <mergeCell ref="Z34:AB34"/>
    <mergeCell ref="A31:AB31"/>
    <mergeCell ref="A3:AB3"/>
    <mergeCell ref="A5:S5"/>
    <mergeCell ref="A6:A7"/>
    <mergeCell ref="B6:D6"/>
    <mergeCell ref="E6:G6"/>
    <mergeCell ref="H6:J6"/>
    <mergeCell ref="K6:M6"/>
    <mergeCell ref="N6:P6"/>
    <mergeCell ref="W6:Y6"/>
    <mergeCell ref="Z6:AB6"/>
  </mergeCells>
  <hyperlinks>
    <hyperlink ref="A1" location="Inhalt!A1" display="Zurück zum Inhalt - HF-09"/>
  </hyperlink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06"/>
  <sheetViews>
    <sheetView zoomScale="80" zoomScaleNormal="80" workbookViewId="0">
      <pane xSplit="1" topLeftCell="B1" activePane="topRight" state="frozen"/>
      <selection pane="topRight"/>
    </sheetView>
  </sheetViews>
  <sheetFormatPr baseColWidth="10" defaultRowHeight="15"/>
  <cols>
    <col min="1" max="1" width="23.5703125" customWidth="1"/>
    <col min="2" max="19" width="11.42578125" customWidth="1"/>
  </cols>
  <sheetData>
    <row r="1" spans="1:49" s="15" customFormat="1">
      <c r="A1" s="206" t="s">
        <v>398</v>
      </c>
    </row>
    <row r="3" spans="1:49" ht="23.25">
      <c r="A3" s="861">
        <v>2022</v>
      </c>
      <c r="B3" s="861"/>
      <c r="C3" s="861"/>
      <c r="D3" s="861"/>
      <c r="E3" s="861"/>
      <c r="F3" s="861"/>
      <c r="G3" s="861"/>
      <c r="H3" s="861"/>
      <c r="I3" s="861"/>
      <c r="J3" s="861"/>
      <c r="K3" s="861"/>
      <c r="L3" s="861"/>
      <c r="M3" s="861"/>
      <c r="N3" s="861"/>
      <c r="O3" s="861"/>
      <c r="P3" s="861"/>
      <c r="Q3" s="861"/>
      <c r="R3" s="861"/>
      <c r="S3" s="861"/>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row>
    <row r="5" spans="1:49" ht="14.45" customHeight="1">
      <c r="A5" s="908" t="s">
        <v>533</v>
      </c>
      <c r="B5" s="909"/>
      <c r="C5" s="909"/>
      <c r="D5" s="909"/>
      <c r="E5" s="909"/>
      <c r="F5" s="909"/>
      <c r="G5" s="909"/>
      <c r="H5" s="909"/>
    </row>
    <row r="6" spans="1:49" ht="15.75" thickBot="1">
      <c r="A6" s="840" t="s">
        <v>0</v>
      </c>
      <c r="B6" s="852" t="s">
        <v>534</v>
      </c>
      <c r="C6" s="852"/>
      <c r="D6" s="852"/>
      <c r="E6" s="852"/>
      <c r="F6" s="852"/>
      <c r="G6" s="852"/>
      <c r="H6" s="907"/>
    </row>
    <row r="7" spans="1:49" s="7" customFormat="1" ht="44.45" customHeight="1" thickBot="1">
      <c r="A7" s="841" t="s">
        <v>0</v>
      </c>
      <c r="B7" s="867" t="s">
        <v>219</v>
      </c>
      <c r="C7" s="867" t="s">
        <v>219</v>
      </c>
      <c r="D7" s="867" t="s">
        <v>535</v>
      </c>
      <c r="E7" s="867" t="s">
        <v>220</v>
      </c>
      <c r="F7" s="867" t="s">
        <v>536</v>
      </c>
      <c r="G7" s="867" t="s">
        <v>221</v>
      </c>
      <c r="H7" s="218"/>
    </row>
    <row r="8" spans="1:49" ht="15.75" thickBot="1">
      <c r="A8" s="841" t="s">
        <v>0</v>
      </c>
      <c r="B8" s="216" t="s">
        <v>11</v>
      </c>
      <c r="C8" s="217" t="s">
        <v>37</v>
      </c>
      <c r="D8" s="216" t="s">
        <v>11</v>
      </c>
      <c r="E8" s="217" t="s">
        <v>37</v>
      </c>
      <c r="F8" s="216" t="s">
        <v>11</v>
      </c>
      <c r="G8" s="217" t="s">
        <v>37</v>
      </c>
      <c r="H8" s="216" t="s">
        <v>248</v>
      </c>
    </row>
    <row r="9" spans="1:49">
      <c r="A9" s="562" t="s">
        <v>12</v>
      </c>
      <c r="B9" s="19">
        <v>84.233079583865461</v>
      </c>
      <c r="C9" s="171">
        <v>8.3542508260591983</v>
      </c>
      <c r="D9" s="19">
        <v>11.05136989969181</v>
      </c>
      <c r="E9" s="171">
        <v>7.3570643308363497</v>
      </c>
      <c r="F9" s="19">
        <v>4.7155505164427316</v>
      </c>
      <c r="G9" s="171">
        <v>4.6155980762974709</v>
      </c>
      <c r="H9" s="187">
        <v>21</v>
      </c>
    </row>
    <row r="10" spans="1:49">
      <c r="A10" s="563" t="s">
        <v>13</v>
      </c>
      <c r="B10" s="22">
        <v>88.799604615282917</v>
      </c>
      <c r="C10" s="173">
        <v>4.431063026393895</v>
      </c>
      <c r="D10" s="22">
        <v>7.9903106298082278</v>
      </c>
      <c r="E10" s="173">
        <v>3.912559610856416</v>
      </c>
      <c r="F10" s="22">
        <v>3.210084754908856</v>
      </c>
      <c r="G10" s="173">
        <v>2.2869476246438341</v>
      </c>
      <c r="H10" s="188">
        <v>52</v>
      </c>
    </row>
    <row r="11" spans="1:49">
      <c r="A11" s="562" t="s">
        <v>33</v>
      </c>
      <c r="B11" s="24" t="s">
        <v>38</v>
      </c>
      <c r="C11" s="175" t="s">
        <v>38</v>
      </c>
      <c r="D11" s="24" t="s">
        <v>38</v>
      </c>
      <c r="E11" s="175" t="s">
        <v>38</v>
      </c>
      <c r="F11" s="24" t="s">
        <v>38</v>
      </c>
      <c r="G11" s="175" t="s">
        <v>38</v>
      </c>
      <c r="H11" s="272" t="s">
        <v>38</v>
      </c>
    </row>
    <row r="12" spans="1:49">
      <c r="A12" s="563" t="s">
        <v>15</v>
      </c>
      <c r="B12" s="22">
        <v>86.461712125189962</v>
      </c>
      <c r="C12" s="173">
        <v>9.0837170786240566</v>
      </c>
      <c r="D12" s="22">
        <v>13.538287874810029</v>
      </c>
      <c r="E12" s="173">
        <v>9.0837170786240566</v>
      </c>
      <c r="F12" s="22">
        <v>0</v>
      </c>
      <c r="G12" s="693" t="s">
        <v>712</v>
      </c>
      <c r="H12" s="188">
        <v>13</v>
      </c>
    </row>
    <row r="13" spans="1:49">
      <c r="A13" s="562" t="s">
        <v>16</v>
      </c>
      <c r="B13" s="24" t="s">
        <v>38</v>
      </c>
      <c r="C13" s="175" t="s">
        <v>38</v>
      </c>
      <c r="D13" s="24" t="s">
        <v>38</v>
      </c>
      <c r="E13" s="175" t="s">
        <v>38</v>
      </c>
      <c r="F13" s="24" t="s">
        <v>38</v>
      </c>
      <c r="G13" s="175" t="s">
        <v>38</v>
      </c>
      <c r="H13" s="272" t="s">
        <v>38</v>
      </c>
    </row>
    <row r="14" spans="1:49">
      <c r="A14" s="563" t="s">
        <v>17</v>
      </c>
      <c r="B14" s="26" t="s">
        <v>38</v>
      </c>
      <c r="C14" s="177" t="s">
        <v>38</v>
      </c>
      <c r="D14" s="26" t="s">
        <v>38</v>
      </c>
      <c r="E14" s="177" t="s">
        <v>38</v>
      </c>
      <c r="F14" s="26" t="s">
        <v>38</v>
      </c>
      <c r="G14" s="177" t="s">
        <v>38</v>
      </c>
      <c r="H14" s="273" t="s">
        <v>38</v>
      </c>
    </row>
    <row r="15" spans="1:49">
      <c r="A15" s="562" t="s">
        <v>18</v>
      </c>
      <c r="B15" s="19">
        <v>84.531286348371665</v>
      </c>
      <c r="C15" s="171">
        <v>8.4099118709900189</v>
      </c>
      <c r="D15" s="19">
        <v>15.468713651628329</v>
      </c>
      <c r="E15" s="171">
        <v>8.4099118709900189</v>
      </c>
      <c r="F15" s="19">
        <v>0</v>
      </c>
      <c r="G15" s="694" t="s">
        <v>712</v>
      </c>
      <c r="H15" s="187">
        <v>18</v>
      </c>
    </row>
    <row r="16" spans="1:49">
      <c r="A16" s="563" t="s">
        <v>19</v>
      </c>
      <c r="B16" s="26" t="s">
        <v>38</v>
      </c>
      <c r="C16" s="177" t="s">
        <v>38</v>
      </c>
      <c r="D16" s="26" t="s">
        <v>38</v>
      </c>
      <c r="E16" s="177" t="s">
        <v>38</v>
      </c>
      <c r="F16" s="26" t="s">
        <v>38</v>
      </c>
      <c r="G16" s="177" t="s">
        <v>38</v>
      </c>
      <c r="H16" s="273" t="s">
        <v>38</v>
      </c>
    </row>
    <row r="17" spans="1:16">
      <c r="A17" s="562" t="s">
        <v>20</v>
      </c>
      <c r="B17" s="19">
        <v>96.037423939211436</v>
      </c>
      <c r="C17" s="171">
        <v>3.8728167505812561</v>
      </c>
      <c r="D17" s="19">
        <v>3.962576060788559</v>
      </c>
      <c r="E17" s="171">
        <v>3.8728167505812561</v>
      </c>
      <c r="F17" s="19">
        <v>0</v>
      </c>
      <c r="G17" s="694" t="s">
        <v>712</v>
      </c>
      <c r="H17" s="187">
        <v>33</v>
      </c>
    </row>
    <row r="18" spans="1:16">
      <c r="A18" s="563" t="s">
        <v>21</v>
      </c>
      <c r="B18" s="22">
        <v>84.818818194057428</v>
      </c>
      <c r="C18" s="173">
        <v>4.3190123040466082</v>
      </c>
      <c r="D18" s="22">
        <v>13.51528774775392</v>
      </c>
      <c r="E18" s="173">
        <v>4.0862505604836263</v>
      </c>
      <c r="F18" s="22">
        <v>1.665894058188661</v>
      </c>
      <c r="G18" s="177">
        <v>1.652516036085786</v>
      </c>
      <c r="H18" s="188">
        <v>76</v>
      </c>
    </row>
    <row r="19" spans="1:16">
      <c r="A19" s="562" t="s">
        <v>22</v>
      </c>
      <c r="B19" s="19">
        <v>86.306194240606359</v>
      </c>
      <c r="C19" s="171">
        <v>7.4131525543357517</v>
      </c>
      <c r="D19" s="19">
        <v>13.693805759393641</v>
      </c>
      <c r="E19" s="171">
        <v>7.4131525543357517</v>
      </c>
      <c r="F19" s="19">
        <v>0</v>
      </c>
      <c r="G19" s="694" t="s">
        <v>712</v>
      </c>
      <c r="H19" s="187">
        <v>23</v>
      </c>
    </row>
    <row r="20" spans="1:16">
      <c r="A20" s="563" t="s">
        <v>23</v>
      </c>
      <c r="B20" s="26" t="s">
        <v>38</v>
      </c>
      <c r="C20" s="177" t="s">
        <v>38</v>
      </c>
      <c r="D20" s="26" t="s">
        <v>38</v>
      </c>
      <c r="E20" s="177" t="s">
        <v>38</v>
      </c>
      <c r="F20" s="26" t="s">
        <v>38</v>
      </c>
      <c r="G20" s="177" t="s">
        <v>38</v>
      </c>
      <c r="H20" s="273" t="s">
        <v>38</v>
      </c>
    </row>
    <row r="21" spans="1:16">
      <c r="A21" s="562" t="s">
        <v>24</v>
      </c>
      <c r="B21" s="19">
        <v>77.71015358106753</v>
      </c>
      <c r="C21" s="171">
        <v>13.8406027636762</v>
      </c>
      <c r="D21" s="19">
        <v>22.28984641893247</v>
      </c>
      <c r="E21" s="171">
        <v>13.8406027636762</v>
      </c>
      <c r="F21" s="19">
        <v>0</v>
      </c>
      <c r="G21" s="694" t="s">
        <v>712</v>
      </c>
      <c r="H21" s="187">
        <v>10</v>
      </c>
    </row>
    <row r="22" spans="1:16">
      <c r="A22" s="563" t="s">
        <v>25</v>
      </c>
      <c r="B22" s="22">
        <v>81.966014989574035</v>
      </c>
      <c r="C22" s="173">
        <v>11.955483261339079</v>
      </c>
      <c r="D22" s="22">
        <v>18.033985010425969</v>
      </c>
      <c r="E22" s="173">
        <v>11.955483261339079</v>
      </c>
      <c r="F22" s="22">
        <v>0</v>
      </c>
      <c r="G22" s="693" t="s">
        <v>712</v>
      </c>
      <c r="H22" s="188">
        <v>9</v>
      </c>
    </row>
    <row r="23" spans="1:16">
      <c r="A23" s="562" t="s">
        <v>26</v>
      </c>
      <c r="B23" s="24" t="s">
        <v>38</v>
      </c>
      <c r="C23" s="175" t="s">
        <v>38</v>
      </c>
      <c r="D23" s="24" t="s">
        <v>38</v>
      </c>
      <c r="E23" s="175" t="s">
        <v>38</v>
      </c>
      <c r="F23" s="24" t="s">
        <v>38</v>
      </c>
      <c r="G23" s="175" t="s">
        <v>38</v>
      </c>
      <c r="H23" s="272" t="s">
        <v>38</v>
      </c>
    </row>
    <row r="24" spans="1:16" ht="15.75" thickBot="1">
      <c r="A24" s="564" t="s">
        <v>27</v>
      </c>
      <c r="B24" s="29">
        <v>88.908299053035535</v>
      </c>
      <c r="C24" s="179">
        <v>10.230105272403691</v>
      </c>
      <c r="D24" s="29">
        <v>11.091700946964471</v>
      </c>
      <c r="E24" s="179">
        <v>10.230105272403691</v>
      </c>
      <c r="F24" s="29">
        <v>0</v>
      </c>
      <c r="G24" s="695" t="s">
        <v>712</v>
      </c>
      <c r="H24" s="189">
        <v>15</v>
      </c>
    </row>
    <row r="25" spans="1:16">
      <c r="A25" s="565" t="s">
        <v>28</v>
      </c>
      <c r="B25" s="32">
        <v>87.344270980958981</v>
      </c>
      <c r="C25" s="181">
        <v>2.2924547883723831</v>
      </c>
      <c r="D25" s="32">
        <v>10.936159918487</v>
      </c>
      <c r="E25" s="181">
        <v>2.1573549088929682</v>
      </c>
      <c r="F25" s="32">
        <v>1.719569100554013</v>
      </c>
      <c r="G25" s="696">
        <v>0.88635889341790819</v>
      </c>
      <c r="H25" s="276">
        <v>231</v>
      </c>
    </row>
    <row r="26" spans="1:16">
      <c r="A26" s="565" t="s">
        <v>29</v>
      </c>
      <c r="B26" s="32">
        <v>83.231467787997232</v>
      </c>
      <c r="C26" s="181">
        <v>5.6429812619027766</v>
      </c>
      <c r="D26" s="32">
        <v>16.768532212002761</v>
      </c>
      <c r="E26" s="181">
        <v>5.6429812619027766</v>
      </c>
      <c r="F26" s="32">
        <v>0</v>
      </c>
      <c r="G26" s="697" t="s">
        <v>712</v>
      </c>
      <c r="H26" s="276">
        <v>51</v>
      </c>
    </row>
    <row r="27" spans="1:16">
      <c r="A27" s="566" t="s">
        <v>30</v>
      </c>
      <c r="B27" s="35">
        <v>86.689387584593248</v>
      </c>
      <c r="C27" s="183">
        <v>2.1293901934983239</v>
      </c>
      <c r="D27" s="35">
        <v>11.864851031882219</v>
      </c>
      <c r="E27" s="183">
        <v>2.02956595250087</v>
      </c>
      <c r="F27" s="35">
        <v>1.4457613835245371</v>
      </c>
      <c r="G27" s="698">
        <v>0.74617136885877933</v>
      </c>
      <c r="H27" s="190">
        <v>282</v>
      </c>
    </row>
    <row r="28" spans="1:16" s="7" customFormat="1" ht="29.1" customHeight="1">
      <c r="A28" s="771" t="s">
        <v>222</v>
      </c>
      <c r="B28" s="771" t="s">
        <v>68</v>
      </c>
      <c r="C28" s="771" t="s">
        <v>68</v>
      </c>
      <c r="D28" s="771" t="s">
        <v>68</v>
      </c>
      <c r="E28" s="771" t="s">
        <v>68</v>
      </c>
      <c r="F28" s="771" t="s">
        <v>68</v>
      </c>
      <c r="G28" s="771" t="s">
        <v>68</v>
      </c>
      <c r="H28" s="771" t="s">
        <v>68</v>
      </c>
    </row>
    <row r="29" spans="1:16" s="7" customFormat="1" ht="34.5" customHeight="1">
      <c r="A29" s="771" t="s">
        <v>537</v>
      </c>
      <c r="B29" s="771" t="s">
        <v>40</v>
      </c>
      <c r="C29" s="771" t="s">
        <v>40</v>
      </c>
      <c r="D29" s="771" t="s">
        <v>40</v>
      </c>
      <c r="E29" s="771" t="s">
        <v>40</v>
      </c>
      <c r="F29" s="771" t="s">
        <v>40</v>
      </c>
      <c r="G29" s="771" t="s">
        <v>40</v>
      </c>
      <c r="H29" s="771" t="s">
        <v>40</v>
      </c>
    </row>
    <row r="30" spans="1:16" s="7" customFormat="1" ht="29.1" customHeight="1">
      <c r="A30" s="771" t="s">
        <v>538</v>
      </c>
      <c r="B30" s="771" t="s">
        <v>538</v>
      </c>
      <c r="C30" s="771" t="s">
        <v>538</v>
      </c>
      <c r="D30" s="771" t="s">
        <v>538</v>
      </c>
      <c r="E30" s="771" t="s">
        <v>538</v>
      </c>
      <c r="F30" s="771" t="s">
        <v>538</v>
      </c>
      <c r="G30" s="771" t="s">
        <v>538</v>
      </c>
      <c r="H30" s="771" t="s">
        <v>538</v>
      </c>
    </row>
    <row r="32" spans="1:16">
      <c r="A32" s="905" t="s">
        <v>547</v>
      </c>
      <c r="B32" s="906"/>
      <c r="C32" s="906"/>
      <c r="D32" s="906"/>
      <c r="E32" s="906"/>
      <c r="F32" s="906"/>
      <c r="G32" s="906"/>
      <c r="H32" s="906"/>
      <c r="I32" s="906"/>
      <c r="J32" s="906"/>
      <c r="K32" s="906"/>
      <c r="L32" s="906"/>
      <c r="M32" s="906"/>
      <c r="N32" s="906"/>
      <c r="O32" s="906"/>
      <c r="P32" s="906"/>
    </row>
    <row r="33" spans="1:16" s="7" customFormat="1" ht="42" customHeight="1" thickBot="1">
      <c r="A33" s="868" t="s">
        <v>0</v>
      </c>
      <c r="B33" s="768" t="s">
        <v>304</v>
      </c>
      <c r="C33" s="768" t="s">
        <v>304</v>
      </c>
      <c r="D33" s="768" t="s">
        <v>304</v>
      </c>
      <c r="E33" s="768" t="s">
        <v>305</v>
      </c>
      <c r="F33" s="768" t="s">
        <v>305</v>
      </c>
      <c r="G33" s="768" t="s">
        <v>305</v>
      </c>
      <c r="H33" s="768" t="s">
        <v>539</v>
      </c>
      <c r="I33" s="768" t="s">
        <v>306</v>
      </c>
      <c r="J33" s="768" t="s">
        <v>306</v>
      </c>
      <c r="K33" s="768" t="s">
        <v>540</v>
      </c>
      <c r="L33" s="768" t="s">
        <v>307</v>
      </c>
      <c r="M33" s="768" t="s">
        <v>307</v>
      </c>
      <c r="N33" s="768" t="s">
        <v>541</v>
      </c>
      <c r="O33" s="768" t="s">
        <v>308</v>
      </c>
      <c r="P33" s="769" t="s">
        <v>308</v>
      </c>
    </row>
    <row r="34" spans="1:16" ht="15.75" thickBot="1">
      <c r="A34" s="872" t="s">
        <v>0</v>
      </c>
      <c r="B34" s="17" t="s">
        <v>11</v>
      </c>
      <c r="C34" s="17" t="s">
        <v>37</v>
      </c>
      <c r="D34" s="186" t="s">
        <v>248</v>
      </c>
      <c r="E34" s="17" t="s">
        <v>11</v>
      </c>
      <c r="F34" s="17" t="s">
        <v>37</v>
      </c>
      <c r="G34" s="186" t="s">
        <v>248</v>
      </c>
      <c r="H34" s="17" t="s">
        <v>11</v>
      </c>
      <c r="I34" s="17" t="s">
        <v>37</v>
      </c>
      <c r="J34" s="186" t="s">
        <v>248</v>
      </c>
      <c r="K34" s="17" t="s">
        <v>11</v>
      </c>
      <c r="L34" s="17" t="s">
        <v>37</v>
      </c>
      <c r="M34" s="186" t="s">
        <v>248</v>
      </c>
      <c r="N34" s="17" t="s">
        <v>11</v>
      </c>
      <c r="O34" s="17" t="s">
        <v>37</v>
      </c>
      <c r="P34" s="17" t="s">
        <v>248</v>
      </c>
    </row>
    <row r="35" spans="1:16" ht="14.45" customHeight="1">
      <c r="A35" s="270" t="s">
        <v>12</v>
      </c>
      <c r="B35" s="19">
        <v>67.975300415304517</v>
      </c>
      <c r="C35" s="20">
        <v>10.32430203169201</v>
      </c>
      <c r="D35" s="172">
        <v>20</v>
      </c>
      <c r="E35" s="19">
        <v>27.234868908869011</v>
      </c>
      <c r="F35" s="20">
        <v>10.403779246348559</v>
      </c>
      <c r="G35" s="172">
        <v>20</v>
      </c>
      <c r="H35" s="19">
        <v>19.69893564980687</v>
      </c>
      <c r="I35" s="20">
        <v>8.9857647073934821</v>
      </c>
      <c r="J35" s="172">
        <v>20</v>
      </c>
      <c r="K35" s="19">
        <v>29.559129754954171</v>
      </c>
      <c r="L35" s="20">
        <v>10.31407711887929</v>
      </c>
      <c r="M35" s="172">
        <v>20</v>
      </c>
      <c r="N35" s="19">
        <v>57.628262081375773</v>
      </c>
      <c r="O35" s="20">
        <v>10.940567377996141</v>
      </c>
      <c r="P35" s="187">
        <v>21</v>
      </c>
    </row>
    <row r="36" spans="1:16" ht="14.45" customHeight="1">
      <c r="A36" s="271" t="s">
        <v>13</v>
      </c>
      <c r="B36" s="22">
        <v>56.800445045239996</v>
      </c>
      <c r="C36" s="23">
        <v>6.9567006905012452</v>
      </c>
      <c r="D36" s="174">
        <v>53</v>
      </c>
      <c r="E36" s="22">
        <v>14.548545633545141</v>
      </c>
      <c r="F36" s="23">
        <v>4.8539593095218523</v>
      </c>
      <c r="G36" s="174">
        <v>53</v>
      </c>
      <c r="H36" s="22">
        <v>33.382375089049148</v>
      </c>
      <c r="I36" s="23">
        <v>6.5410646439476432</v>
      </c>
      <c r="J36" s="174">
        <v>53</v>
      </c>
      <c r="K36" s="22">
        <v>43.974235576290823</v>
      </c>
      <c r="L36" s="23">
        <v>6.972817141453036</v>
      </c>
      <c r="M36" s="174">
        <v>53</v>
      </c>
      <c r="N36" s="22">
        <v>49.817219464981868</v>
      </c>
      <c r="O36" s="23">
        <v>7.1396451206811777</v>
      </c>
      <c r="P36" s="188">
        <v>51</v>
      </c>
    </row>
    <row r="37" spans="1:16" ht="14.45" customHeight="1">
      <c r="A37" s="270" t="s">
        <v>33</v>
      </c>
      <c r="B37" s="24" t="s">
        <v>38</v>
      </c>
      <c r="C37" s="25" t="s">
        <v>38</v>
      </c>
      <c r="D37" s="176" t="s">
        <v>38</v>
      </c>
      <c r="E37" s="24" t="s">
        <v>38</v>
      </c>
      <c r="F37" s="25" t="s">
        <v>38</v>
      </c>
      <c r="G37" s="176" t="s">
        <v>38</v>
      </c>
      <c r="H37" s="24" t="s">
        <v>38</v>
      </c>
      <c r="I37" s="25" t="s">
        <v>38</v>
      </c>
      <c r="J37" s="176" t="s">
        <v>38</v>
      </c>
      <c r="K37" s="24" t="s">
        <v>38</v>
      </c>
      <c r="L37" s="25" t="s">
        <v>38</v>
      </c>
      <c r="M37" s="176" t="s">
        <v>38</v>
      </c>
      <c r="N37" s="24" t="s">
        <v>38</v>
      </c>
      <c r="O37" s="25" t="s">
        <v>38</v>
      </c>
      <c r="P37" s="272" t="s">
        <v>38</v>
      </c>
    </row>
    <row r="38" spans="1:16" ht="14.45" customHeight="1">
      <c r="A38" s="271" t="s">
        <v>15</v>
      </c>
      <c r="B38" s="22">
        <v>93.809324597228894</v>
      </c>
      <c r="C38" s="23">
        <v>6.0634523446473727</v>
      </c>
      <c r="D38" s="174">
        <v>13</v>
      </c>
      <c r="E38" s="22">
        <v>10.550965594984561</v>
      </c>
      <c r="F38" s="23">
        <v>9.8517440078439282</v>
      </c>
      <c r="G38" s="174">
        <v>13</v>
      </c>
      <c r="H38" s="22">
        <v>40.212590921649571</v>
      </c>
      <c r="I38" s="23">
        <v>14.01447409171212</v>
      </c>
      <c r="J38" s="174">
        <v>13</v>
      </c>
      <c r="K38" s="22">
        <v>56.011475925410053</v>
      </c>
      <c r="L38" s="23">
        <v>13.989248028515251</v>
      </c>
      <c r="M38" s="174">
        <v>13</v>
      </c>
      <c r="N38" s="22">
        <v>40.934575419579829</v>
      </c>
      <c r="O38" s="23">
        <v>14.435555960448969</v>
      </c>
      <c r="P38" s="188">
        <v>12</v>
      </c>
    </row>
    <row r="39" spans="1:16" ht="14.45" customHeight="1">
      <c r="A39" s="270" t="s">
        <v>16</v>
      </c>
      <c r="B39" s="24" t="s">
        <v>38</v>
      </c>
      <c r="C39" s="25" t="s">
        <v>38</v>
      </c>
      <c r="D39" s="176" t="s">
        <v>38</v>
      </c>
      <c r="E39" s="24" t="s">
        <v>38</v>
      </c>
      <c r="F39" s="25" t="s">
        <v>38</v>
      </c>
      <c r="G39" s="176" t="s">
        <v>38</v>
      </c>
      <c r="H39" s="24" t="s">
        <v>38</v>
      </c>
      <c r="I39" s="25" t="s">
        <v>38</v>
      </c>
      <c r="J39" s="176" t="s">
        <v>38</v>
      </c>
      <c r="K39" s="24" t="s">
        <v>38</v>
      </c>
      <c r="L39" s="25" t="s">
        <v>38</v>
      </c>
      <c r="M39" s="176" t="s">
        <v>38</v>
      </c>
      <c r="N39" s="24" t="s">
        <v>38</v>
      </c>
      <c r="O39" s="25" t="s">
        <v>38</v>
      </c>
      <c r="P39" s="272" t="s">
        <v>38</v>
      </c>
    </row>
    <row r="40" spans="1:16" ht="14.45" customHeight="1">
      <c r="A40" s="271" t="s">
        <v>17</v>
      </c>
      <c r="B40" s="26" t="s">
        <v>38</v>
      </c>
      <c r="C40" s="27" t="s">
        <v>38</v>
      </c>
      <c r="D40" s="178" t="s">
        <v>38</v>
      </c>
      <c r="E40" s="26" t="s">
        <v>38</v>
      </c>
      <c r="F40" s="27" t="s">
        <v>38</v>
      </c>
      <c r="G40" s="178" t="s">
        <v>38</v>
      </c>
      <c r="H40" s="26" t="s">
        <v>38</v>
      </c>
      <c r="I40" s="27" t="s">
        <v>38</v>
      </c>
      <c r="J40" s="178" t="s">
        <v>38</v>
      </c>
      <c r="K40" s="26" t="s">
        <v>38</v>
      </c>
      <c r="L40" s="27" t="s">
        <v>38</v>
      </c>
      <c r="M40" s="178" t="s">
        <v>38</v>
      </c>
      <c r="N40" s="26" t="s">
        <v>38</v>
      </c>
      <c r="O40" s="27" t="s">
        <v>38</v>
      </c>
      <c r="P40" s="273" t="s">
        <v>38</v>
      </c>
    </row>
    <row r="41" spans="1:16" ht="14.45" customHeight="1">
      <c r="A41" s="270" t="s">
        <v>18</v>
      </c>
      <c r="B41" s="19">
        <v>64.168870329296965</v>
      </c>
      <c r="C41" s="20">
        <v>11.945875207772771</v>
      </c>
      <c r="D41" s="172">
        <v>17</v>
      </c>
      <c r="E41" s="19">
        <v>15.114134089762491</v>
      </c>
      <c r="F41" s="20">
        <v>8.2137483752631706</v>
      </c>
      <c r="G41" s="172">
        <v>17</v>
      </c>
      <c r="H41" s="19">
        <v>42.187889014852409</v>
      </c>
      <c r="I41" s="20">
        <v>12.518563893131461</v>
      </c>
      <c r="J41" s="172">
        <v>16</v>
      </c>
      <c r="K41" s="19">
        <v>47.083422312122202</v>
      </c>
      <c r="L41" s="20">
        <v>12.33891672038037</v>
      </c>
      <c r="M41" s="172">
        <v>17</v>
      </c>
      <c r="N41" s="19">
        <v>46.526113009429579</v>
      </c>
      <c r="O41" s="20">
        <v>12.75929760145417</v>
      </c>
      <c r="P41" s="187">
        <v>16</v>
      </c>
    </row>
    <row r="42" spans="1:16" ht="14.45" customHeight="1">
      <c r="A42" s="271" t="s">
        <v>19</v>
      </c>
      <c r="B42" s="26" t="s">
        <v>38</v>
      </c>
      <c r="C42" s="27" t="s">
        <v>38</v>
      </c>
      <c r="D42" s="178" t="s">
        <v>38</v>
      </c>
      <c r="E42" s="26" t="s">
        <v>38</v>
      </c>
      <c r="F42" s="27" t="s">
        <v>38</v>
      </c>
      <c r="G42" s="178" t="s">
        <v>38</v>
      </c>
      <c r="H42" s="26" t="s">
        <v>38</v>
      </c>
      <c r="I42" s="27" t="s">
        <v>38</v>
      </c>
      <c r="J42" s="178" t="s">
        <v>38</v>
      </c>
      <c r="K42" s="26" t="s">
        <v>38</v>
      </c>
      <c r="L42" s="27" t="s">
        <v>38</v>
      </c>
      <c r="M42" s="178" t="s">
        <v>38</v>
      </c>
      <c r="N42" s="26" t="s">
        <v>38</v>
      </c>
      <c r="O42" s="27" t="s">
        <v>38</v>
      </c>
      <c r="P42" s="273" t="s">
        <v>38</v>
      </c>
    </row>
    <row r="43" spans="1:16" ht="14.45" customHeight="1">
      <c r="A43" s="270" t="s">
        <v>20</v>
      </c>
      <c r="B43" s="19">
        <v>65.359187183585391</v>
      </c>
      <c r="C43" s="20">
        <v>8.4793267966738046</v>
      </c>
      <c r="D43" s="172">
        <v>33</v>
      </c>
      <c r="E43" s="19">
        <v>25.633551787866601</v>
      </c>
      <c r="F43" s="20">
        <v>7.8939507954382693</v>
      </c>
      <c r="G43" s="172">
        <v>32</v>
      </c>
      <c r="H43" s="19">
        <v>42.796377545489257</v>
      </c>
      <c r="I43" s="20">
        <v>8.8510293385936869</v>
      </c>
      <c r="J43" s="172">
        <v>32</v>
      </c>
      <c r="K43" s="19">
        <v>44.956527325159087</v>
      </c>
      <c r="L43" s="20">
        <v>8.8891873989149808</v>
      </c>
      <c r="M43" s="172">
        <v>32</v>
      </c>
      <c r="N43" s="19">
        <v>40.863191746529438</v>
      </c>
      <c r="O43" s="20">
        <v>9.1240941068592107</v>
      </c>
      <c r="P43" s="187">
        <v>30</v>
      </c>
    </row>
    <row r="44" spans="1:16" ht="14.45" customHeight="1">
      <c r="A44" s="271" t="s">
        <v>21</v>
      </c>
      <c r="B44" s="22">
        <v>55.586692779305338</v>
      </c>
      <c r="C44" s="23">
        <v>5.8414495270147704</v>
      </c>
      <c r="D44" s="174">
        <v>77</v>
      </c>
      <c r="E44" s="22">
        <v>21.53041366487987</v>
      </c>
      <c r="F44" s="23">
        <v>4.7533705555362804</v>
      </c>
      <c r="G44" s="174">
        <v>75</v>
      </c>
      <c r="H44" s="22">
        <v>35.561230621079801</v>
      </c>
      <c r="I44" s="23">
        <v>5.6366050885100591</v>
      </c>
      <c r="J44" s="174">
        <v>76</v>
      </c>
      <c r="K44" s="22">
        <v>53.549209967982883</v>
      </c>
      <c r="L44" s="23">
        <v>5.8241287567657247</v>
      </c>
      <c r="M44" s="174">
        <v>77</v>
      </c>
      <c r="N44" s="22">
        <v>54.641852526032878</v>
      </c>
      <c r="O44" s="23">
        <v>5.9449449013633888</v>
      </c>
      <c r="P44" s="188">
        <v>74</v>
      </c>
    </row>
    <row r="45" spans="1:16" ht="14.45" customHeight="1">
      <c r="A45" s="270" t="s">
        <v>22</v>
      </c>
      <c r="B45" s="19">
        <v>35.364816639469453</v>
      </c>
      <c r="C45" s="20">
        <v>10.248237058824641</v>
      </c>
      <c r="D45" s="172">
        <v>23</v>
      </c>
      <c r="E45" s="19">
        <v>12.93469634608331</v>
      </c>
      <c r="F45" s="20">
        <v>7.0793784033167579</v>
      </c>
      <c r="G45" s="172">
        <v>22</v>
      </c>
      <c r="H45" s="19">
        <v>29.887878189419961</v>
      </c>
      <c r="I45" s="20">
        <v>10.143141785498401</v>
      </c>
      <c r="J45" s="172">
        <v>23</v>
      </c>
      <c r="K45" s="19">
        <v>31.250393487440359</v>
      </c>
      <c r="L45" s="20">
        <v>10.025696263374289</v>
      </c>
      <c r="M45" s="172">
        <v>22</v>
      </c>
      <c r="N45" s="19">
        <v>33.626999953121683</v>
      </c>
      <c r="O45" s="20">
        <v>10.06115791157745</v>
      </c>
      <c r="P45" s="187">
        <v>22</v>
      </c>
    </row>
    <row r="46" spans="1:16" ht="14.45" customHeight="1">
      <c r="A46" s="271" t="s">
        <v>23</v>
      </c>
      <c r="B46" s="26" t="s">
        <v>38</v>
      </c>
      <c r="C46" s="27" t="s">
        <v>38</v>
      </c>
      <c r="D46" s="178" t="s">
        <v>38</v>
      </c>
      <c r="E46" s="26" t="s">
        <v>38</v>
      </c>
      <c r="F46" s="27" t="s">
        <v>38</v>
      </c>
      <c r="G46" s="178" t="s">
        <v>38</v>
      </c>
      <c r="H46" s="26" t="s">
        <v>38</v>
      </c>
      <c r="I46" s="27" t="s">
        <v>38</v>
      </c>
      <c r="J46" s="178" t="s">
        <v>38</v>
      </c>
      <c r="K46" s="26" t="s">
        <v>38</v>
      </c>
      <c r="L46" s="27" t="s">
        <v>38</v>
      </c>
      <c r="M46" s="178" t="s">
        <v>38</v>
      </c>
      <c r="N46" s="26" t="s">
        <v>38</v>
      </c>
      <c r="O46" s="27" t="s">
        <v>38</v>
      </c>
      <c r="P46" s="273" t="s">
        <v>38</v>
      </c>
    </row>
    <row r="47" spans="1:16" ht="14.45" customHeight="1">
      <c r="A47" s="270" t="s">
        <v>24</v>
      </c>
      <c r="B47" s="19">
        <v>100</v>
      </c>
      <c r="C47" s="608" t="s">
        <v>712</v>
      </c>
      <c r="D47" s="172">
        <v>10</v>
      </c>
      <c r="E47" s="19">
        <v>12.703761089729101</v>
      </c>
      <c r="F47" s="20">
        <v>11.716747578780369</v>
      </c>
      <c r="G47" s="172">
        <v>10</v>
      </c>
      <c r="H47" s="19">
        <v>31.393107885657692</v>
      </c>
      <c r="I47" s="20">
        <v>15.06295554132142</v>
      </c>
      <c r="J47" s="172">
        <v>10</v>
      </c>
      <c r="K47" s="19">
        <v>46.907106285348718</v>
      </c>
      <c r="L47" s="20">
        <v>15.877405432612051</v>
      </c>
      <c r="M47" s="172">
        <v>10</v>
      </c>
      <c r="N47" s="19">
        <v>39.713086198546371</v>
      </c>
      <c r="O47" s="20">
        <v>15.57938222231722</v>
      </c>
      <c r="P47" s="187">
        <v>10</v>
      </c>
    </row>
    <row r="48" spans="1:16" ht="14.45" customHeight="1">
      <c r="A48" s="271" t="s">
        <v>25</v>
      </c>
      <c r="B48" s="22">
        <v>33.987259912325548</v>
      </c>
      <c r="C48" s="23">
        <v>16.179659630946482</v>
      </c>
      <c r="D48" s="174">
        <v>9</v>
      </c>
      <c r="E48" s="22">
        <v>7.9662815782288954</v>
      </c>
      <c r="F48" s="23">
        <v>7.7973622445477559</v>
      </c>
      <c r="G48" s="174">
        <v>9</v>
      </c>
      <c r="H48" s="22">
        <v>20.402286074055478</v>
      </c>
      <c r="I48" s="23">
        <v>13.310693513174551</v>
      </c>
      <c r="J48" s="174">
        <v>9</v>
      </c>
      <c r="K48" s="22">
        <v>35.782177914568841</v>
      </c>
      <c r="L48" s="23">
        <v>16.440539848912749</v>
      </c>
      <c r="M48" s="174">
        <v>9</v>
      </c>
      <c r="N48" s="22">
        <v>74.425264652020374</v>
      </c>
      <c r="O48" s="23">
        <v>15.640664410288849</v>
      </c>
      <c r="P48" s="188">
        <v>8</v>
      </c>
    </row>
    <row r="49" spans="1:16" ht="14.45" customHeight="1">
      <c r="A49" s="270" t="s">
        <v>26</v>
      </c>
      <c r="B49" s="24" t="s">
        <v>38</v>
      </c>
      <c r="C49" s="25" t="s">
        <v>38</v>
      </c>
      <c r="D49" s="176" t="s">
        <v>38</v>
      </c>
      <c r="E49" s="24" t="s">
        <v>38</v>
      </c>
      <c r="F49" s="25" t="s">
        <v>38</v>
      </c>
      <c r="G49" s="176" t="s">
        <v>38</v>
      </c>
      <c r="H49" s="24" t="s">
        <v>38</v>
      </c>
      <c r="I49" s="25" t="s">
        <v>38</v>
      </c>
      <c r="J49" s="176" t="s">
        <v>38</v>
      </c>
      <c r="K49" s="24" t="s">
        <v>38</v>
      </c>
      <c r="L49" s="25" t="s">
        <v>38</v>
      </c>
      <c r="M49" s="176" t="s">
        <v>38</v>
      </c>
      <c r="N49" s="24" t="s">
        <v>38</v>
      </c>
      <c r="O49" s="25" t="s">
        <v>38</v>
      </c>
      <c r="P49" s="272" t="s">
        <v>38</v>
      </c>
    </row>
    <row r="50" spans="1:16" ht="14.45" customHeight="1" thickBot="1">
      <c r="A50" s="274" t="s">
        <v>27</v>
      </c>
      <c r="B50" s="29">
        <v>59.136221423261048</v>
      </c>
      <c r="C50" s="30">
        <v>12.38675459786802</v>
      </c>
      <c r="D50" s="180">
        <v>16</v>
      </c>
      <c r="E50" s="29">
        <v>57.666574524249349</v>
      </c>
      <c r="F50" s="30">
        <v>12.85526633248085</v>
      </c>
      <c r="G50" s="180">
        <v>16</v>
      </c>
      <c r="H50" s="29">
        <v>78.3178029906164</v>
      </c>
      <c r="I50" s="30">
        <v>11.04783220091316</v>
      </c>
      <c r="J50" s="180">
        <v>15</v>
      </c>
      <c r="K50" s="29">
        <v>18.626304674424791</v>
      </c>
      <c r="L50" s="30">
        <v>9.954318758841838</v>
      </c>
      <c r="M50" s="180">
        <v>15</v>
      </c>
      <c r="N50" s="29">
        <v>44.407832306256957</v>
      </c>
      <c r="O50" s="30">
        <v>13.282659918881659</v>
      </c>
      <c r="P50" s="189">
        <v>15</v>
      </c>
    </row>
    <row r="51" spans="1:16" ht="14.45" customHeight="1">
      <c r="A51" s="275" t="s">
        <v>28</v>
      </c>
      <c r="B51" s="32">
        <v>58.091029565803943</v>
      </c>
      <c r="C51" s="33">
        <v>3.3380124028235199</v>
      </c>
      <c r="D51" s="182">
        <v>231</v>
      </c>
      <c r="E51" s="32">
        <v>20.818517748771502</v>
      </c>
      <c r="F51" s="33">
        <v>2.7503111434339278</v>
      </c>
      <c r="G51" s="182">
        <v>227</v>
      </c>
      <c r="H51" s="32">
        <v>35.61517936794089</v>
      </c>
      <c r="I51" s="33">
        <v>3.2552377926544378</v>
      </c>
      <c r="J51" s="182">
        <v>228</v>
      </c>
      <c r="K51" s="32">
        <v>44.606431226786349</v>
      </c>
      <c r="L51" s="33">
        <v>3.3757536913502681</v>
      </c>
      <c r="M51" s="182">
        <v>229</v>
      </c>
      <c r="N51" s="32">
        <v>49.13681122056029</v>
      </c>
      <c r="O51" s="33">
        <v>3.4521803445629762</v>
      </c>
      <c r="P51" s="276">
        <v>221</v>
      </c>
    </row>
    <row r="52" spans="1:16" ht="14.45" customHeight="1">
      <c r="A52" s="275" t="s">
        <v>29</v>
      </c>
      <c r="B52" s="32">
        <v>72.521067788496282</v>
      </c>
      <c r="C52" s="33">
        <v>6.2486465983591311</v>
      </c>
      <c r="D52" s="182">
        <v>52</v>
      </c>
      <c r="E52" s="32">
        <v>26.196925988879819</v>
      </c>
      <c r="F52" s="33">
        <v>6.2511197427224499</v>
      </c>
      <c r="G52" s="182">
        <v>52</v>
      </c>
      <c r="H52" s="32">
        <v>46.926805725316243</v>
      </c>
      <c r="I52" s="33">
        <v>7.2207531883459533</v>
      </c>
      <c r="J52" s="182">
        <v>51</v>
      </c>
      <c r="K52" s="32">
        <v>42.293099086233788</v>
      </c>
      <c r="L52" s="33">
        <v>7.1696084120687944</v>
      </c>
      <c r="M52" s="182">
        <v>51</v>
      </c>
      <c r="N52" s="32">
        <v>44.682981814638183</v>
      </c>
      <c r="O52" s="33">
        <v>7.3260132742584059</v>
      </c>
      <c r="P52" s="276">
        <v>49</v>
      </c>
    </row>
    <row r="53" spans="1:16" ht="14.45" customHeight="1">
      <c r="A53" s="277" t="s">
        <v>30</v>
      </c>
      <c r="B53" s="35">
        <v>60.429893001661988</v>
      </c>
      <c r="C53" s="36">
        <v>2.9969180726830311</v>
      </c>
      <c r="D53" s="184">
        <v>283</v>
      </c>
      <c r="E53" s="35">
        <v>21.702980914724179</v>
      </c>
      <c r="F53" s="36">
        <v>2.519972868774254</v>
      </c>
      <c r="G53" s="184">
        <v>279</v>
      </c>
      <c r="H53" s="35">
        <v>37.438052380465862</v>
      </c>
      <c r="I53" s="36">
        <v>2.9786170512625958</v>
      </c>
      <c r="J53" s="184">
        <v>279</v>
      </c>
      <c r="K53" s="35">
        <v>44.234562288407872</v>
      </c>
      <c r="L53" s="36">
        <v>3.0588880588929941</v>
      </c>
      <c r="M53" s="184">
        <v>280</v>
      </c>
      <c r="N53" s="35">
        <v>48.420885198439137</v>
      </c>
      <c r="O53" s="36">
        <v>3.130252804153169</v>
      </c>
      <c r="P53" s="190">
        <v>270</v>
      </c>
    </row>
    <row r="54" spans="1:16" ht="14.45" customHeight="1">
      <c r="A54" s="770" t="s">
        <v>542</v>
      </c>
      <c r="B54" s="770" t="s">
        <v>68</v>
      </c>
      <c r="C54" s="770" t="s">
        <v>68</v>
      </c>
      <c r="D54" s="770" t="s">
        <v>68</v>
      </c>
      <c r="E54" s="770" t="s">
        <v>68</v>
      </c>
      <c r="F54" s="770" t="s">
        <v>68</v>
      </c>
      <c r="G54" s="770" t="s">
        <v>68</v>
      </c>
      <c r="H54" s="770" t="s">
        <v>68</v>
      </c>
      <c r="I54" s="770" t="s">
        <v>68</v>
      </c>
      <c r="J54" s="770" t="s">
        <v>68</v>
      </c>
      <c r="K54" s="770" t="s">
        <v>68</v>
      </c>
      <c r="L54" s="770" t="s">
        <v>68</v>
      </c>
      <c r="M54" s="770" t="s">
        <v>68</v>
      </c>
      <c r="N54" s="770" t="s">
        <v>68</v>
      </c>
      <c r="O54" s="770" t="s">
        <v>68</v>
      </c>
      <c r="P54" s="770" t="s">
        <v>68</v>
      </c>
    </row>
    <row r="55" spans="1:16" ht="24" customHeight="1">
      <c r="A55" s="771" t="s">
        <v>537</v>
      </c>
      <c r="B55" s="771" t="s">
        <v>40</v>
      </c>
      <c r="C55" s="771" t="s">
        <v>40</v>
      </c>
      <c r="D55" s="771" t="s">
        <v>40</v>
      </c>
      <c r="E55" s="771" t="s">
        <v>40</v>
      </c>
      <c r="F55" s="771" t="s">
        <v>40</v>
      </c>
      <c r="G55" s="771" t="s">
        <v>40</v>
      </c>
      <c r="H55" s="771" t="s">
        <v>40</v>
      </c>
      <c r="I55" s="771" t="s">
        <v>40</v>
      </c>
      <c r="J55" s="771" t="s">
        <v>40</v>
      </c>
      <c r="K55" s="771" t="s">
        <v>40</v>
      </c>
      <c r="L55" s="771" t="s">
        <v>40</v>
      </c>
      <c r="M55" s="771" t="s">
        <v>40</v>
      </c>
      <c r="N55" s="771" t="s">
        <v>40</v>
      </c>
      <c r="O55" s="771" t="s">
        <v>40</v>
      </c>
      <c r="P55" s="771" t="s">
        <v>40</v>
      </c>
    </row>
    <row r="56" spans="1:16" ht="14.45" customHeight="1">
      <c r="A56" s="770" t="s">
        <v>543</v>
      </c>
      <c r="B56" s="770" t="s">
        <v>543</v>
      </c>
      <c r="C56" s="770" t="s">
        <v>543</v>
      </c>
      <c r="D56" s="770" t="s">
        <v>543</v>
      </c>
      <c r="E56" s="770" t="s">
        <v>543</v>
      </c>
      <c r="F56" s="770" t="s">
        <v>543</v>
      </c>
      <c r="G56" s="770" t="s">
        <v>543</v>
      </c>
      <c r="H56" s="770" t="s">
        <v>543</v>
      </c>
      <c r="I56" s="770" t="s">
        <v>543</v>
      </c>
      <c r="J56" s="770" t="s">
        <v>543</v>
      </c>
      <c r="K56" s="770" t="s">
        <v>543</v>
      </c>
      <c r="L56" s="770" t="s">
        <v>543</v>
      </c>
      <c r="M56" s="770" t="s">
        <v>543</v>
      </c>
      <c r="N56" s="770" t="s">
        <v>543</v>
      </c>
      <c r="O56" s="770" t="s">
        <v>543</v>
      </c>
      <c r="P56" s="770" t="s">
        <v>543</v>
      </c>
    </row>
    <row r="58" spans="1:16" s="7" customFormat="1" ht="14.45" customHeight="1">
      <c r="A58" s="908" t="s">
        <v>548</v>
      </c>
      <c r="B58" s="909"/>
      <c r="C58" s="909"/>
      <c r="D58" s="909"/>
      <c r="E58" s="909"/>
      <c r="F58" s="909"/>
      <c r="G58" s="909"/>
      <c r="H58" s="909"/>
    </row>
    <row r="59" spans="1:16" ht="15.75" thickBot="1">
      <c r="A59" s="840" t="s">
        <v>0</v>
      </c>
      <c r="B59" s="852" t="s">
        <v>534</v>
      </c>
      <c r="C59" s="852"/>
      <c r="D59" s="852"/>
      <c r="E59" s="852"/>
      <c r="F59" s="852"/>
      <c r="G59" s="852"/>
      <c r="H59" s="907"/>
    </row>
    <row r="60" spans="1:16" s="7" customFormat="1" ht="48" customHeight="1" thickBot="1">
      <c r="A60" s="841" t="s">
        <v>0</v>
      </c>
      <c r="B60" s="867" t="s">
        <v>219</v>
      </c>
      <c r="C60" s="867" t="s">
        <v>219</v>
      </c>
      <c r="D60" s="867" t="s">
        <v>535</v>
      </c>
      <c r="E60" s="867" t="s">
        <v>220</v>
      </c>
      <c r="F60" s="867" t="s">
        <v>536</v>
      </c>
      <c r="G60" s="867" t="s">
        <v>221</v>
      </c>
      <c r="H60" s="218"/>
    </row>
    <row r="61" spans="1:16" ht="15.75" thickBot="1">
      <c r="A61" s="841" t="s">
        <v>0</v>
      </c>
      <c r="B61" s="216" t="s">
        <v>11</v>
      </c>
      <c r="C61" s="217" t="s">
        <v>37</v>
      </c>
      <c r="D61" s="216" t="s">
        <v>11</v>
      </c>
      <c r="E61" s="217" t="s">
        <v>37</v>
      </c>
      <c r="F61" s="216" t="s">
        <v>11</v>
      </c>
      <c r="G61" s="217" t="s">
        <v>37</v>
      </c>
      <c r="H61" s="216" t="s">
        <v>248</v>
      </c>
    </row>
    <row r="62" spans="1:16">
      <c r="A62" s="270" t="s">
        <v>12</v>
      </c>
      <c r="B62" s="19">
        <v>70.601060399759703</v>
      </c>
      <c r="C62" s="171">
        <v>4.0299147697760844</v>
      </c>
      <c r="D62" s="19">
        <v>28.572119354919199</v>
      </c>
      <c r="E62" s="171">
        <v>4.00540896010558</v>
      </c>
      <c r="F62" s="19">
        <v>0.82682024532109277</v>
      </c>
      <c r="G62" s="171">
        <v>0.58798587282831838</v>
      </c>
      <c r="H62" s="187">
        <v>150</v>
      </c>
    </row>
    <row r="63" spans="1:16">
      <c r="A63" s="271" t="s">
        <v>13</v>
      </c>
      <c r="B63" s="22">
        <v>53.507975713432472</v>
      </c>
      <c r="C63" s="173">
        <v>5.4893525528390166</v>
      </c>
      <c r="D63" s="22">
        <v>29.47459622320125</v>
      </c>
      <c r="E63" s="173">
        <v>5.1056790844629818</v>
      </c>
      <c r="F63" s="22">
        <v>17.017428063366282</v>
      </c>
      <c r="G63" s="173">
        <v>3.9239672865160609</v>
      </c>
      <c r="H63" s="188">
        <v>104</v>
      </c>
    </row>
    <row r="64" spans="1:16">
      <c r="A64" s="270" t="s">
        <v>33</v>
      </c>
      <c r="B64" s="19">
        <v>52.39191451885479</v>
      </c>
      <c r="C64" s="171">
        <v>6.4463254631841842</v>
      </c>
      <c r="D64" s="19">
        <v>42.511727844226357</v>
      </c>
      <c r="E64" s="171">
        <v>6.4003573274495613</v>
      </c>
      <c r="F64" s="19">
        <v>5.0963576369188486</v>
      </c>
      <c r="G64" s="171">
        <v>2.957126159635469</v>
      </c>
      <c r="H64" s="187">
        <v>69</v>
      </c>
    </row>
    <row r="65" spans="1:8">
      <c r="A65" s="271" t="s">
        <v>15</v>
      </c>
      <c r="B65" s="22">
        <v>66.171883226020654</v>
      </c>
      <c r="C65" s="173">
        <v>9.124069328994171</v>
      </c>
      <c r="D65" s="22">
        <v>32.039646419018261</v>
      </c>
      <c r="E65" s="173">
        <v>9.0568671106164942</v>
      </c>
      <c r="F65" s="22">
        <v>1.788470354961085</v>
      </c>
      <c r="G65" s="173">
        <v>1.791398837246778</v>
      </c>
      <c r="H65" s="188">
        <v>30</v>
      </c>
    </row>
    <row r="66" spans="1:8">
      <c r="A66" s="270" t="s">
        <v>16</v>
      </c>
      <c r="B66" s="24" t="s">
        <v>38</v>
      </c>
      <c r="C66" s="175" t="s">
        <v>38</v>
      </c>
      <c r="D66" s="24" t="s">
        <v>38</v>
      </c>
      <c r="E66" s="175" t="s">
        <v>38</v>
      </c>
      <c r="F66" s="24" t="s">
        <v>38</v>
      </c>
      <c r="G66" s="175" t="s">
        <v>38</v>
      </c>
      <c r="H66" s="272" t="s">
        <v>38</v>
      </c>
    </row>
    <row r="67" spans="1:8">
      <c r="A67" s="271" t="s">
        <v>17</v>
      </c>
      <c r="B67" s="22">
        <v>36.565621988847333</v>
      </c>
      <c r="C67" s="173">
        <v>12.85414253596042</v>
      </c>
      <c r="D67" s="22">
        <v>63.434378011152667</v>
      </c>
      <c r="E67" s="173">
        <v>12.85414253596042</v>
      </c>
      <c r="F67" s="22">
        <v>0</v>
      </c>
      <c r="G67" s="693" t="s">
        <v>712</v>
      </c>
      <c r="H67" s="188">
        <v>16</v>
      </c>
    </row>
    <row r="68" spans="1:8">
      <c r="A68" s="270" t="s">
        <v>18</v>
      </c>
      <c r="B68" s="19">
        <v>62.224961892340147</v>
      </c>
      <c r="C68" s="171">
        <v>5.9988109903040128</v>
      </c>
      <c r="D68" s="19">
        <v>31.152235325553661</v>
      </c>
      <c r="E68" s="171">
        <v>5.9062615995968004</v>
      </c>
      <c r="F68" s="19">
        <v>6.622802782106195</v>
      </c>
      <c r="G68" s="175">
        <v>2.5937030660953768</v>
      </c>
      <c r="H68" s="187">
        <v>88</v>
      </c>
    </row>
    <row r="69" spans="1:8">
      <c r="A69" s="271" t="s">
        <v>19</v>
      </c>
      <c r="B69" s="22">
        <v>42.657590025847547</v>
      </c>
      <c r="C69" s="173">
        <v>14.386632863212361</v>
      </c>
      <c r="D69" s="22">
        <v>57.342409974152453</v>
      </c>
      <c r="E69" s="173">
        <v>14.386632863212361</v>
      </c>
      <c r="F69" s="22">
        <v>0</v>
      </c>
      <c r="G69" s="693" t="s">
        <v>712</v>
      </c>
      <c r="H69" s="188">
        <v>13</v>
      </c>
    </row>
    <row r="70" spans="1:8">
      <c r="A70" s="270" t="s">
        <v>20</v>
      </c>
      <c r="B70" s="19">
        <v>64.684484494742748</v>
      </c>
      <c r="C70" s="171">
        <v>6.0402181404882249</v>
      </c>
      <c r="D70" s="19">
        <v>30.097209025752228</v>
      </c>
      <c r="E70" s="171">
        <v>5.7436728130878478</v>
      </c>
      <c r="F70" s="19">
        <v>5.2183064795050242</v>
      </c>
      <c r="G70" s="175">
        <v>3.129671247647666</v>
      </c>
      <c r="H70" s="187">
        <v>75</v>
      </c>
    </row>
    <row r="71" spans="1:8">
      <c r="A71" s="271" t="s">
        <v>21</v>
      </c>
      <c r="B71" s="22">
        <v>43.41236323785234</v>
      </c>
      <c r="C71" s="173">
        <v>4.0045690531566596</v>
      </c>
      <c r="D71" s="22">
        <v>47.132443287253537</v>
      </c>
      <c r="E71" s="173">
        <v>4.0795291588608169</v>
      </c>
      <c r="F71" s="22">
        <v>9.4551934748941253</v>
      </c>
      <c r="G71" s="177">
        <v>2.385241317100975</v>
      </c>
      <c r="H71" s="188">
        <v>170</v>
      </c>
    </row>
    <row r="72" spans="1:8">
      <c r="A72" s="270" t="s">
        <v>22</v>
      </c>
      <c r="B72" s="19">
        <v>63.019203860964048</v>
      </c>
      <c r="C72" s="171">
        <v>8.4910632636792513</v>
      </c>
      <c r="D72" s="19">
        <v>33.501816856100433</v>
      </c>
      <c r="E72" s="171">
        <v>8.3983410900694366</v>
      </c>
      <c r="F72" s="19">
        <v>3.4789792829355299</v>
      </c>
      <c r="G72" s="175">
        <v>2.4591819127877552</v>
      </c>
      <c r="H72" s="187">
        <v>38</v>
      </c>
    </row>
    <row r="73" spans="1:8">
      <c r="A73" s="271" t="s">
        <v>23</v>
      </c>
      <c r="B73" s="26" t="s">
        <v>38</v>
      </c>
      <c r="C73" s="177" t="s">
        <v>38</v>
      </c>
      <c r="D73" s="26" t="s">
        <v>38</v>
      </c>
      <c r="E73" s="177" t="s">
        <v>38</v>
      </c>
      <c r="F73" s="26" t="s">
        <v>38</v>
      </c>
      <c r="G73" s="177" t="s">
        <v>38</v>
      </c>
      <c r="H73" s="273" t="s">
        <v>38</v>
      </c>
    </row>
    <row r="74" spans="1:8">
      <c r="A74" s="270" t="s">
        <v>24</v>
      </c>
      <c r="B74" s="19">
        <v>91.443109820082356</v>
      </c>
      <c r="C74" s="171">
        <v>4.2572012531265084</v>
      </c>
      <c r="D74" s="19">
        <v>8.5568901799176444</v>
      </c>
      <c r="E74" s="171">
        <v>4.2572012531265084</v>
      </c>
      <c r="F74" s="19">
        <v>0</v>
      </c>
      <c r="G74" s="694" t="s">
        <v>712</v>
      </c>
      <c r="H74" s="187">
        <v>41</v>
      </c>
    </row>
    <row r="75" spans="1:8">
      <c r="A75" s="271" t="s">
        <v>25</v>
      </c>
      <c r="B75" s="22">
        <v>62.129167641354563</v>
      </c>
      <c r="C75" s="173">
        <v>10.08360563948049</v>
      </c>
      <c r="D75" s="22">
        <v>37.870832358645437</v>
      </c>
      <c r="E75" s="173">
        <v>10.08360563948049</v>
      </c>
      <c r="F75" s="22">
        <v>0</v>
      </c>
      <c r="G75" s="693" t="s">
        <v>712</v>
      </c>
      <c r="H75" s="188">
        <v>30</v>
      </c>
    </row>
    <row r="76" spans="1:8">
      <c r="A76" s="270" t="s">
        <v>26</v>
      </c>
      <c r="B76" s="19">
        <v>69.471884753489363</v>
      </c>
      <c r="C76" s="171">
        <v>7.3857656034967594</v>
      </c>
      <c r="D76" s="19">
        <v>27.564945500898929</v>
      </c>
      <c r="E76" s="171">
        <v>7.1423849144930562</v>
      </c>
      <c r="F76" s="19">
        <v>2.963169745611701</v>
      </c>
      <c r="G76" s="171">
        <v>2.9137576251159798</v>
      </c>
      <c r="H76" s="187">
        <v>45</v>
      </c>
    </row>
    <row r="77" spans="1:8" ht="15.75" thickBot="1">
      <c r="A77" s="274" t="s">
        <v>27</v>
      </c>
      <c r="B77" s="29">
        <v>88.690066635052716</v>
      </c>
      <c r="C77" s="179">
        <v>7.7959995702105944</v>
      </c>
      <c r="D77" s="29">
        <v>6.3869301100920071</v>
      </c>
      <c r="E77" s="179">
        <v>6.2401181984153702</v>
      </c>
      <c r="F77" s="29">
        <v>4.9230032548552867</v>
      </c>
      <c r="G77" s="179">
        <v>4.8831304136431024</v>
      </c>
      <c r="H77" s="189">
        <v>15</v>
      </c>
    </row>
    <row r="78" spans="1:8">
      <c r="A78" s="275" t="s">
        <v>28</v>
      </c>
      <c r="B78" s="32">
        <v>58.247718324739083</v>
      </c>
      <c r="C78" s="181">
        <v>2.069680447573313</v>
      </c>
      <c r="D78" s="32">
        <v>34.947171637851689</v>
      </c>
      <c r="E78" s="181">
        <v>2.012813272708454</v>
      </c>
      <c r="F78" s="32">
        <v>6.8051100374092428</v>
      </c>
      <c r="G78" s="181">
        <v>1.0095978183344421</v>
      </c>
      <c r="H78" s="276">
        <v>698</v>
      </c>
    </row>
    <row r="79" spans="1:8">
      <c r="A79" s="275" t="s">
        <v>29</v>
      </c>
      <c r="B79" s="32">
        <v>64.849366480496002</v>
      </c>
      <c r="C79" s="181">
        <v>3.7448274206132939</v>
      </c>
      <c r="D79" s="32">
        <v>32.626343079786999</v>
      </c>
      <c r="E79" s="181">
        <v>3.691599375115981</v>
      </c>
      <c r="F79" s="32">
        <v>2.524290439716995</v>
      </c>
      <c r="G79" s="181">
        <v>1.20396249988749</v>
      </c>
      <c r="H79" s="276">
        <v>198</v>
      </c>
    </row>
    <row r="80" spans="1:8">
      <c r="A80" s="277" t="s">
        <v>30</v>
      </c>
      <c r="B80" s="35">
        <v>59.764442098628123</v>
      </c>
      <c r="C80" s="183">
        <v>1.812481167854413</v>
      </c>
      <c r="D80" s="35">
        <v>34.413962995693481</v>
      </c>
      <c r="E80" s="183">
        <v>1.767054223581439</v>
      </c>
      <c r="F80" s="35">
        <v>5.8215949056783911</v>
      </c>
      <c r="G80" s="183">
        <v>0.82730659073696411</v>
      </c>
      <c r="H80" s="190">
        <v>896</v>
      </c>
    </row>
    <row r="81" spans="1:8" s="7" customFormat="1" ht="29.1" customHeight="1">
      <c r="A81" s="771" t="s">
        <v>222</v>
      </c>
      <c r="B81" s="771" t="s">
        <v>68</v>
      </c>
      <c r="C81" s="771" t="s">
        <v>68</v>
      </c>
      <c r="D81" s="771" t="s">
        <v>68</v>
      </c>
      <c r="E81" s="771" t="s">
        <v>68</v>
      </c>
      <c r="F81" s="771" t="s">
        <v>68</v>
      </c>
      <c r="G81" s="771" t="s">
        <v>68</v>
      </c>
      <c r="H81" s="771" t="s">
        <v>68</v>
      </c>
    </row>
    <row r="82" spans="1:8" s="7" customFormat="1" ht="33.6" customHeight="1">
      <c r="A82" s="771" t="s">
        <v>550</v>
      </c>
      <c r="B82" s="771" t="s">
        <v>40</v>
      </c>
      <c r="C82" s="771" t="s">
        <v>40</v>
      </c>
      <c r="D82" s="771" t="s">
        <v>40</v>
      </c>
      <c r="E82" s="771" t="s">
        <v>40</v>
      </c>
      <c r="F82" s="771" t="s">
        <v>40</v>
      </c>
      <c r="G82" s="771" t="s">
        <v>40</v>
      </c>
      <c r="H82" s="771" t="s">
        <v>40</v>
      </c>
    </row>
    <row r="83" spans="1:8" s="7" customFormat="1" ht="29.1" customHeight="1">
      <c r="A83" s="771" t="s">
        <v>549</v>
      </c>
      <c r="B83" s="771" t="s">
        <v>549</v>
      </c>
      <c r="C83" s="771" t="s">
        <v>549</v>
      </c>
      <c r="D83" s="771" t="s">
        <v>549</v>
      </c>
      <c r="E83" s="771" t="s">
        <v>549</v>
      </c>
      <c r="F83" s="771" t="s">
        <v>549</v>
      </c>
      <c r="G83" s="771" t="s">
        <v>549</v>
      </c>
      <c r="H83" s="771" t="s">
        <v>549</v>
      </c>
    </row>
    <row r="85" spans="1:8" s="7" customFormat="1" ht="29.1" customHeight="1">
      <c r="A85" s="764" t="s">
        <v>570</v>
      </c>
      <c r="B85" s="764"/>
      <c r="C85" s="764"/>
      <c r="D85" s="764"/>
      <c r="E85" s="764"/>
      <c r="F85" s="764"/>
      <c r="G85" s="764"/>
      <c r="H85" s="764"/>
    </row>
    <row r="86" spans="1:8" ht="15.75" thickBot="1">
      <c r="A86" s="567"/>
      <c r="B86" s="852" t="s">
        <v>534</v>
      </c>
      <c r="C86" s="852"/>
      <c r="D86" s="852"/>
      <c r="E86" s="852"/>
      <c r="F86" s="852"/>
      <c r="G86" s="852"/>
      <c r="H86" s="907"/>
    </row>
    <row r="87" spans="1:8" ht="43.5" customHeight="1">
      <c r="A87" s="568"/>
      <c r="B87" s="867" t="s">
        <v>219</v>
      </c>
      <c r="C87" s="867" t="s">
        <v>219</v>
      </c>
      <c r="D87" s="867" t="s">
        <v>535</v>
      </c>
      <c r="E87" s="867" t="s">
        <v>220</v>
      </c>
      <c r="F87" s="867" t="s">
        <v>536</v>
      </c>
      <c r="G87" s="867" t="s">
        <v>221</v>
      </c>
      <c r="H87" s="218"/>
    </row>
    <row r="88" spans="1:8" ht="15.75" thickBot="1">
      <c r="A88" s="569"/>
      <c r="B88" s="216" t="s">
        <v>11</v>
      </c>
      <c r="C88" s="217" t="s">
        <v>37</v>
      </c>
      <c r="D88" s="216" t="s">
        <v>11</v>
      </c>
      <c r="E88" s="217" t="s">
        <v>37</v>
      </c>
      <c r="F88" s="216" t="s">
        <v>11</v>
      </c>
      <c r="G88" s="217" t="s">
        <v>37</v>
      </c>
      <c r="H88" s="216" t="s">
        <v>248</v>
      </c>
    </row>
    <row r="89" spans="1:8">
      <c r="A89" s="270" t="s">
        <v>3</v>
      </c>
      <c r="B89" s="19">
        <v>66.179441714100761</v>
      </c>
      <c r="C89" s="171">
        <v>3.0066247320312232</v>
      </c>
      <c r="D89" s="19">
        <v>25.846837897431069</v>
      </c>
      <c r="E89" s="171">
        <v>2.7850166344478748</v>
      </c>
      <c r="F89" s="19">
        <v>7.9737203884681582</v>
      </c>
      <c r="G89" s="171">
        <v>1.7623279211826619</v>
      </c>
      <c r="H89" s="187">
        <v>295</v>
      </c>
    </row>
    <row r="90" spans="1:8">
      <c r="A90" s="271" t="s">
        <v>42</v>
      </c>
      <c r="B90" s="22">
        <v>60.568002741157763</v>
      </c>
      <c r="C90" s="173">
        <v>3.494692689099951</v>
      </c>
      <c r="D90" s="22">
        <v>37.657769311334143</v>
      </c>
      <c r="E90" s="173">
        <v>3.4641337796220899</v>
      </c>
      <c r="F90" s="22">
        <v>1.774227947508112</v>
      </c>
      <c r="G90" s="173">
        <v>0.91326591248397371</v>
      </c>
      <c r="H90" s="188">
        <v>218</v>
      </c>
    </row>
    <row r="91" spans="1:8">
      <c r="A91" s="498" t="s">
        <v>43</v>
      </c>
      <c r="B91" s="37">
        <v>55.541723281130949</v>
      </c>
      <c r="C91" s="185">
        <v>2.7646943497309242</v>
      </c>
      <c r="D91" s="37">
        <v>36.745937840295447</v>
      </c>
      <c r="E91" s="185">
        <v>2.7023805849987159</v>
      </c>
      <c r="F91" s="37">
        <v>7.7123388785736049</v>
      </c>
      <c r="G91" s="185">
        <v>1.472024809919168</v>
      </c>
      <c r="H91" s="201">
        <v>383</v>
      </c>
    </row>
    <row r="92" spans="1:8">
      <c r="A92" s="271" t="s">
        <v>44</v>
      </c>
      <c r="B92" s="22">
        <v>54.591366043101907</v>
      </c>
      <c r="C92" s="173">
        <v>3.6436929773331972</v>
      </c>
      <c r="D92" s="22">
        <v>36.442502821230313</v>
      </c>
      <c r="E92" s="173">
        <v>3.5364185601021911</v>
      </c>
      <c r="F92" s="22">
        <v>8.9661311356677817</v>
      </c>
      <c r="G92" s="173">
        <v>1.904041488915083</v>
      </c>
      <c r="H92" s="188">
        <v>201</v>
      </c>
    </row>
    <row r="93" spans="1:8">
      <c r="A93" s="270" t="s">
        <v>45</v>
      </c>
      <c r="B93" s="19">
        <v>61.507513767645008</v>
      </c>
      <c r="C93" s="171">
        <v>3.3515687326437109</v>
      </c>
      <c r="D93" s="19">
        <v>32.023872368061703</v>
      </c>
      <c r="E93" s="171">
        <v>3.2540836878915278</v>
      </c>
      <c r="F93" s="19">
        <v>6.468613864293296</v>
      </c>
      <c r="G93" s="171">
        <v>1.561169123682788</v>
      </c>
      <c r="H93" s="187">
        <v>261</v>
      </c>
    </row>
    <row r="94" spans="1:8" ht="15.75" thickBot="1">
      <c r="A94" s="274" t="s">
        <v>46</v>
      </c>
      <c r="B94" s="29">
        <v>62.458986865113971</v>
      </c>
      <c r="C94" s="179">
        <v>2.4933002813617762</v>
      </c>
      <c r="D94" s="29">
        <v>34.904545617051276</v>
      </c>
      <c r="E94" s="179">
        <v>2.4648280439924939</v>
      </c>
      <c r="F94" s="29">
        <v>2.6364675178347512</v>
      </c>
      <c r="G94" s="179">
        <v>0.78128116135245884</v>
      </c>
      <c r="H94" s="189">
        <v>434</v>
      </c>
    </row>
    <row r="95" spans="1:8">
      <c r="A95" s="499" t="s">
        <v>47</v>
      </c>
      <c r="B95" s="500">
        <v>59.764442098628123</v>
      </c>
      <c r="C95" s="570">
        <v>1.812481167854413</v>
      </c>
      <c r="D95" s="500">
        <v>34.413962995693481</v>
      </c>
      <c r="E95" s="570">
        <v>1.767054223581439</v>
      </c>
      <c r="F95" s="500">
        <v>5.8215949056783911</v>
      </c>
      <c r="G95" s="570">
        <v>0.82730659073696411</v>
      </c>
      <c r="H95" s="503">
        <v>896</v>
      </c>
    </row>
    <row r="96" spans="1:8" ht="29.1" customHeight="1">
      <c r="A96" s="771" t="s">
        <v>222</v>
      </c>
      <c r="B96" s="771" t="s">
        <v>68</v>
      </c>
      <c r="C96" s="771" t="s">
        <v>68</v>
      </c>
      <c r="D96" s="771" t="s">
        <v>68</v>
      </c>
      <c r="E96" s="771" t="s">
        <v>68</v>
      </c>
      <c r="F96" s="771" t="s">
        <v>68</v>
      </c>
      <c r="G96" s="771" t="s">
        <v>68</v>
      </c>
      <c r="H96" s="771" t="s">
        <v>68</v>
      </c>
    </row>
    <row r="97" spans="1:16" s="7" customFormat="1" ht="34.5" customHeight="1">
      <c r="A97" s="771" t="s">
        <v>569</v>
      </c>
      <c r="B97" s="771" t="s">
        <v>68</v>
      </c>
      <c r="C97" s="771" t="s">
        <v>68</v>
      </c>
      <c r="D97" s="771" t="s">
        <v>68</v>
      </c>
      <c r="E97" s="771" t="s">
        <v>68</v>
      </c>
      <c r="F97" s="771" t="s">
        <v>68</v>
      </c>
      <c r="G97" s="771" t="s">
        <v>68</v>
      </c>
      <c r="H97" s="771" t="s">
        <v>68</v>
      </c>
    </row>
    <row r="98" spans="1:16" s="7" customFormat="1" ht="29.1" customHeight="1">
      <c r="A98" s="771" t="s">
        <v>549</v>
      </c>
      <c r="B98" s="771" t="s">
        <v>549</v>
      </c>
      <c r="C98" s="771" t="s">
        <v>549</v>
      </c>
      <c r="D98" s="771" t="s">
        <v>549</v>
      </c>
      <c r="E98" s="771" t="s">
        <v>549</v>
      </c>
      <c r="F98" s="771" t="s">
        <v>549</v>
      </c>
      <c r="G98" s="771" t="s">
        <v>549</v>
      </c>
      <c r="H98" s="771" t="s">
        <v>549</v>
      </c>
    </row>
    <row r="100" spans="1:16">
      <c r="A100" s="832" t="s">
        <v>571</v>
      </c>
      <c r="B100" s="832"/>
      <c r="C100" s="832"/>
      <c r="D100" s="832"/>
      <c r="E100" s="832"/>
      <c r="F100" s="832"/>
      <c r="G100" s="832"/>
      <c r="H100" s="832"/>
      <c r="I100" s="832"/>
      <c r="J100" s="832"/>
      <c r="K100" s="832"/>
      <c r="L100" s="832"/>
      <c r="M100" s="832"/>
      <c r="N100" s="832"/>
      <c r="O100" s="832"/>
      <c r="P100" s="832"/>
    </row>
    <row r="101" spans="1:16" s="7" customFormat="1" ht="42" customHeight="1" thickBot="1">
      <c r="A101" s="868" t="s">
        <v>0</v>
      </c>
      <c r="B101" s="768" t="s">
        <v>304</v>
      </c>
      <c r="C101" s="768" t="s">
        <v>304</v>
      </c>
      <c r="D101" s="768" t="s">
        <v>304</v>
      </c>
      <c r="E101" s="768" t="s">
        <v>305</v>
      </c>
      <c r="F101" s="768" t="s">
        <v>305</v>
      </c>
      <c r="G101" s="768" t="s">
        <v>305</v>
      </c>
      <c r="H101" s="768" t="s">
        <v>539</v>
      </c>
      <c r="I101" s="768" t="s">
        <v>306</v>
      </c>
      <c r="J101" s="768" t="s">
        <v>306</v>
      </c>
      <c r="K101" s="768" t="s">
        <v>540</v>
      </c>
      <c r="L101" s="768" t="s">
        <v>307</v>
      </c>
      <c r="M101" s="768" t="s">
        <v>307</v>
      </c>
      <c r="N101" s="768" t="s">
        <v>541</v>
      </c>
      <c r="O101" s="768" t="s">
        <v>308</v>
      </c>
      <c r="P101" s="769" t="s">
        <v>308</v>
      </c>
    </row>
    <row r="102" spans="1:16" ht="15.75" thickBot="1">
      <c r="A102" s="872" t="s">
        <v>0</v>
      </c>
      <c r="B102" s="17" t="s">
        <v>11</v>
      </c>
      <c r="C102" s="17" t="s">
        <v>37</v>
      </c>
      <c r="D102" s="186" t="s">
        <v>248</v>
      </c>
      <c r="E102" s="17" t="s">
        <v>11</v>
      </c>
      <c r="F102" s="17" t="s">
        <v>37</v>
      </c>
      <c r="G102" s="186" t="s">
        <v>248</v>
      </c>
      <c r="H102" s="17" t="s">
        <v>11</v>
      </c>
      <c r="I102" s="17" t="s">
        <v>37</v>
      </c>
      <c r="J102" s="186" t="s">
        <v>248</v>
      </c>
      <c r="K102" s="17" t="s">
        <v>11</v>
      </c>
      <c r="L102" s="17" t="s">
        <v>37</v>
      </c>
      <c r="M102" s="186" t="s">
        <v>248</v>
      </c>
      <c r="N102" s="17" t="s">
        <v>11</v>
      </c>
      <c r="O102" s="17" t="s">
        <v>37</v>
      </c>
      <c r="P102" s="17" t="s">
        <v>248</v>
      </c>
    </row>
    <row r="103" spans="1:16">
      <c r="A103" s="270" t="s">
        <v>12</v>
      </c>
      <c r="B103" s="19">
        <v>79.01016717617722</v>
      </c>
      <c r="C103" s="20">
        <v>3.40327190059624</v>
      </c>
      <c r="D103" s="172">
        <v>146</v>
      </c>
      <c r="E103" s="19">
        <v>51.623912186512257</v>
      </c>
      <c r="F103" s="20">
        <v>4.6526740938269144</v>
      </c>
      <c r="G103" s="172">
        <v>147</v>
      </c>
      <c r="H103" s="19">
        <v>60.281937570637432</v>
      </c>
      <c r="I103" s="20">
        <v>4.6066037073726136</v>
      </c>
      <c r="J103" s="172">
        <v>147</v>
      </c>
      <c r="K103" s="19">
        <v>43.504818227446698</v>
      </c>
      <c r="L103" s="20">
        <v>4.6690874933652564</v>
      </c>
      <c r="M103" s="172">
        <v>145</v>
      </c>
      <c r="N103" s="19">
        <v>28.758589766056101</v>
      </c>
      <c r="O103" s="20">
        <v>4.2330471410310446</v>
      </c>
      <c r="P103" s="187">
        <v>135</v>
      </c>
    </row>
    <row r="104" spans="1:16">
      <c r="A104" s="271" t="s">
        <v>13</v>
      </c>
      <c r="B104" s="22">
        <v>74.771281439185259</v>
      </c>
      <c r="C104" s="23">
        <v>4.8636856698999136</v>
      </c>
      <c r="D104" s="174">
        <v>103</v>
      </c>
      <c r="E104" s="22">
        <v>51.815938057998252</v>
      </c>
      <c r="F104" s="23">
        <v>5.5268989964956781</v>
      </c>
      <c r="G104" s="174">
        <v>103</v>
      </c>
      <c r="H104" s="22">
        <v>57.887965515481</v>
      </c>
      <c r="I104" s="23">
        <v>5.4537564270340857</v>
      </c>
      <c r="J104" s="174">
        <v>102</v>
      </c>
      <c r="K104" s="22">
        <v>42.865215806084713</v>
      </c>
      <c r="L104" s="23">
        <v>5.5417928965777961</v>
      </c>
      <c r="M104" s="174">
        <v>102</v>
      </c>
      <c r="N104" s="22">
        <v>29.390406268538861</v>
      </c>
      <c r="O104" s="23">
        <v>5.2762918113552502</v>
      </c>
      <c r="P104" s="188">
        <v>95</v>
      </c>
    </row>
    <row r="105" spans="1:16">
      <c r="A105" s="270" t="s">
        <v>33</v>
      </c>
      <c r="B105" s="19">
        <v>87.169049178487839</v>
      </c>
      <c r="C105" s="20">
        <v>4.2477171030410528</v>
      </c>
      <c r="D105" s="172">
        <v>70</v>
      </c>
      <c r="E105" s="19">
        <v>37.076942715908153</v>
      </c>
      <c r="F105" s="20">
        <v>6.271179658202608</v>
      </c>
      <c r="G105" s="172">
        <v>69</v>
      </c>
      <c r="H105" s="19">
        <v>64.256386472748062</v>
      </c>
      <c r="I105" s="20">
        <v>6.19474803107975</v>
      </c>
      <c r="J105" s="172">
        <v>69</v>
      </c>
      <c r="K105" s="19">
        <v>44.609791380913997</v>
      </c>
      <c r="L105" s="20">
        <v>6.5869614082865571</v>
      </c>
      <c r="M105" s="172">
        <v>66</v>
      </c>
      <c r="N105" s="19">
        <v>47.648249949509342</v>
      </c>
      <c r="O105" s="20">
        <v>6.7556045894994599</v>
      </c>
      <c r="P105" s="187">
        <v>63</v>
      </c>
    </row>
    <row r="106" spans="1:16">
      <c r="A106" s="271" t="s">
        <v>15</v>
      </c>
      <c r="B106" s="22">
        <v>91.925460192146559</v>
      </c>
      <c r="C106" s="23">
        <v>5.7670275935463637</v>
      </c>
      <c r="D106" s="174">
        <v>30</v>
      </c>
      <c r="E106" s="22">
        <v>52.060960647595742</v>
      </c>
      <c r="F106" s="23">
        <v>9.8516951612149075</v>
      </c>
      <c r="G106" s="174">
        <v>29</v>
      </c>
      <c r="H106" s="22">
        <v>80.761625053817085</v>
      </c>
      <c r="I106" s="23">
        <v>7.6827258659725377</v>
      </c>
      <c r="J106" s="174">
        <v>28</v>
      </c>
      <c r="K106" s="22">
        <v>40.812394330464819</v>
      </c>
      <c r="L106" s="23">
        <v>9.7667194767576593</v>
      </c>
      <c r="M106" s="174">
        <v>30</v>
      </c>
      <c r="N106" s="22">
        <v>40.951471690028889</v>
      </c>
      <c r="O106" s="23">
        <v>9.8244431625873254</v>
      </c>
      <c r="P106" s="188">
        <v>28</v>
      </c>
    </row>
    <row r="107" spans="1:16">
      <c r="A107" s="270" t="s">
        <v>16</v>
      </c>
      <c r="B107" s="24" t="s">
        <v>38</v>
      </c>
      <c r="C107" s="25" t="s">
        <v>38</v>
      </c>
      <c r="D107" s="176" t="s">
        <v>38</v>
      </c>
      <c r="E107" s="24" t="s">
        <v>38</v>
      </c>
      <c r="F107" s="25" t="s">
        <v>38</v>
      </c>
      <c r="G107" s="176" t="s">
        <v>38</v>
      </c>
      <c r="H107" s="24" t="s">
        <v>38</v>
      </c>
      <c r="I107" s="25" t="s">
        <v>38</v>
      </c>
      <c r="J107" s="176" t="s">
        <v>38</v>
      </c>
      <c r="K107" s="24" t="s">
        <v>38</v>
      </c>
      <c r="L107" s="25" t="s">
        <v>38</v>
      </c>
      <c r="M107" s="176" t="s">
        <v>38</v>
      </c>
      <c r="N107" s="24" t="s">
        <v>38</v>
      </c>
      <c r="O107" s="25" t="s">
        <v>38</v>
      </c>
      <c r="P107" s="272" t="s">
        <v>38</v>
      </c>
    </row>
    <row r="108" spans="1:16">
      <c r="A108" s="271" t="s">
        <v>17</v>
      </c>
      <c r="B108" s="22">
        <v>86.460040548359345</v>
      </c>
      <c r="C108" s="23">
        <v>7.8796674921578367</v>
      </c>
      <c r="D108" s="174">
        <v>16</v>
      </c>
      <c r="E108" s="22">
        <v>51.098261669889652</v>
      </c>
      <c r="F108" s="23">
        <v>13.84300304969244</v>
      </c>
      <c r="G108" s="174">
        <v>16</v>
      </c>
      <c r="H108" s="22">
        <v>58.731164350565443</v>
      </c>
      <c r="I108" s="23">
        <v>13.6263138156285</v>
      </c>
      <c r="J108" s="174">
        <v>16</v>
      </c>
      <c r="K108" s="22">
        <v>35.908387964470108</v>
      </c>
      <c r="L108" s="23">
        <v>12.927499020138139</v>
      </c>
      <c r="M108" s="174">
        <v>16</v>
      </c>
      <c r="N108" s="22">
        <v>27.344430265427309</v>
      </c>
      <c r="O108" s="23">
        <v>10.84206267390339</v>
      </c>
      <c r="P108" s="188">
        <v>16</v>
      </c>
    </row>
    <row r="109" spans="1:16">
      <c r="A109" s="270" t="s">
        <v>18</v>
      </c>
      <c r="B109" s="19">
        <v>91.609801294727589</v>
      </c>
      <c r="C109" s="20">
        <v>3.591694849441454</v>
      </c>
      <c r="D109" s="172">
        <v>88</v>
      </c>
      <c r="E109" s="19">
        <v>45.306352068849527</v>
      </c>
      <c r="F109" s="20">
        <v>6.09238911653354</v>
      </c>
      <c r="G109" s="172">
        <v>85</v>
      </c>
      <c r="H109" s="19">
        <v>53.755251902948828</v>
      </c>
      <c r="I109" s="20">
        <v>6.1525696025159489</v>
      </c>
      <c r="J109" s="172">
        <v>87</v>
      </c>
      <c r="K109" s="19">
        <v>48.233671138428619</v>
      </c>
      <c r="L109" s="20">
        <v>6.185181846791254</v>
      </c>
      <c r="M109" s="172">
        <v>84</v>
      </c>
      <c r="N109" s="19">
        <v>36.830218295783027</v>
      </c>
      <c r="O109" s="20">
        <v>6.1908470976650118</v>
      </c>
      <c r="P109" s="187">
        <v>78</v>
      </c>
    </row>
    <row r="110" spans="1:16">
      <c r="A110" s="271" t="s">
        <v>19</v>
      </c>
      <c r="B110" s="22">
        <v>100</v>
      </c>
      <c r="C110" s="609" t="s">
        <v>712</v>
      </c>
      <c r="D110" s="174">
        <v>14</v>
      </c>
      <c r="E110" s="22">
        <v>29.33195069251558</v>
      </c>
      <c r="F110" s="23">
        <v>12.764871226803839</v>
      </c>
      <c r="G110" s="174">
        <v>14</v>
      </c>
      <c r="H110" s="22">
        <v>73.855550148152915</v>
      </c>
      <c r="I110" s="23">
        <v>11.807881490513751</v>
      </c>
      <c r="J110" s="174">
        <v>14</v>
      </c>
      <c r="K110" s="22">
        <v>42.132910618796863</v>
      </c>
      <c r="L110" s="23">
        <v>14.37764137578622</v>
      </c>
      <c r="M110" s="174">
        <v>14</v>
      </c>
      <c r="N110" s="22">
        <v>38.834478832219013</v>
      </c>
      <c r="O110" s="23">
        <v>14.85937254207542</v>
      </c>
      <c r="P110" s="188">
        <v>12</v>
      </c>
    </row>
    <row r="111" spans="1:16">
      <c r="A111" s="270" t="s">
        <v>20</v>
      </c>
      <c r="B111" s="19">
        <v>79.199369267800108</v>
      </c>
      <c r="C111" s="25">
        <v>5.0073378046385324</v>
      </c>
      <c r="D111" s="172">
        <v>74</v>
      </c>
      <c r="E111" s="19">
        <v>37.43894070858569</v>
      </c>
      <c r="F111" s="20">
        <v>6.0825403207225683</v>
      </c>
      <c r="G111" s="172">
        <v>72</v>
      </c>
      <c r="H111" s="19">
        <v>52.231872675580028</v>
      </c>
      <c r="I111" s="20">
        <v>6.3762939605186784</v>
      </c>
      <c r="J111" s="172">
        <v>72</v>
      </c>
      <c r="K111" s="19">
        <v>46.763194123229269</v>
      </c>
      <c r="L111" s="20">
        <v>6.3419326334585957</v>
      </c>
      <c r="M111" s="172">
        <v>73</v>
      </c>
      <c r="N111" s="19">
        <v>33.190647659396717</v>
      </c>
      <c r="O111" s="20">
        <v>6.1946868779355082</v>
      </c>
      <c r="P111" s="187">
        <v>68</v>
      </c>
    </row>
    <row r="112" spans="1:16">
      <c r="A112" s="271" t="s">
        <v>21</v>
      </c>
      <c r="B112" s="22">
        <v>79.65208804137005</v>
      </c>
      <c r="C112" s="27">
        <v>3.1070206513746439</v>
      </c>
      <c r="D112" s="174">
        <v>169</v>
      </c>
      <c r="E112" s="22">
        <v>47.813074686387111</v>
      </c>
      <c r="F112" s="23">
        <v>4.1292704537694478</v>
      </c>
      <c r="G112" s="174">
        <v>167</v>
      </c>
      <c r="H112" s="22">
        <v>55.300418168570147</v>
      </c>
      <c r="I112" s="23">
        <v>4.0847999763519516</v>
      </c>
      <c r="J112" s="174">
        <v>165</v>
      </c>
      <c r="K112" s="22">
        <v>48.726258244652577</v>
      </c>
      <c r="L112" s="23">
        <v>4.1428699154667719</v>
      </c>
      <c r="M112" s="174">
        <v>165</v>
      </c>
      <c r="N112" s="22">
        <v>43.635155454696793</v>
      </c>
      <c r="O112" s="23">
        <v>4.1628142771230987</v>
      </c>
      <c r="P112" s="188">
        <v>160</v>
      </c>
    </row>
    <row r="113" spans="1:16">
      <c r="A113" s="270" t="s">
        <v>22</v>
      </c>
      <c r="B113" s="19">
        <v>77.812272515840192</v>
      </c>
      <c r="C113" s="25">
        <v>6.9111267195065951</v>
      </c>
      <c r="D113" s="172">
        <v>37</v>
      </c>
      <c r="E113" s="19">
        <v>49.030713820920568</v>
      </c>
      <c r="F113" s="20">
        <v>9.1382486461200578</v>
      </c>
      <c r="G113" s="172">
        <v>35</v>
      </c>
      <c r="H113" s="19">
        <v>43.541758153425789</v>
      </c>
      <c r="I113" s="20">
        <v>9.1492636416353044</v>
      </c>
      <c r="J113" s="172">
        <v>34</v>
      </c>
      <c r="K113" s="19">
        <v>60.182385691052311</v>
      </c>
      <c r="L113" s="20">
        <v>9.4002263794575587</v>
      </c>
      <c r="M113" s="172">
        <v>33</v>
      </c>
      <c r="N113" s="19">
        <v>50.849697742943583</v>
      </c>
      <c r="O113" s="20">
        <v>9.7656060787062078</v>
      </c>
      <c r="P113" s="187">
        <v>31</v>
      </c>
    </row>
    <row r="114" spans="1:16">
      <c r="A114" s="271" t="s">
        <v>23</v>
      </c>
      <c r="B114" s="26" t="s">
        <v>38</v>
      </c>
      <c r="C114" s="27" t="s">
        <v>38</v>
      </c>
      <c r="D114" s="178" t="s">
        <v>38</v>
      </c>
      <c r="E114" s="26" t="s">
        <v>38</v>
      </c>
      <c r="F114" s="27" t="s">
        <v>38</v>
      </c>
      <c r="G114" s="178" t="s">
        <v>38</v>
      </c>
      <c r="H114" s="26" t="s">
        <v>38</v>
      </c>
      <c r="I114" s="27" t="s">
        <v>38</v>
      </c>
      <c r="J114" s="178" t="s">
        <v>38</v>
      </c>
      <c r="K114" s="26" t="s">
        <v>38</v>
      </c>
      <c r="L114" s="27" t="s">
        <v>38</v>
      </c>
      <c r="M114" s="178" t="s">
        <v>38</v>
      </c>
      <c r="N114" s="26" t="s">
        <v>38</v>
      </c>
      <c r="O114" s="27" t="s">
        <v>38</v>
      </c>
      <c r="P114" s="273" t="s">
        <v>38</v>
      </c>
    </row>
    <row r="115" spans="1:16">
      <c r="A115" s="270" t="s">
        <v>24</v>
      </c>
      <c r="B115" s="19">
        <v>71.157050736810703</v>
      </c>
      <c r="C115" s="25">
        <v>7.4360861196795431</v>
      </c>
      <c r="D115" s="172">
        <v>41</v>
      </c>
      <c r="E115" s="19">
        <v>35.709802970454867</v>
      </c>
      <c r="F115" s="20">
        <v>8.3294849389148187</v>
      </c>
      <c r="G115" s="172">
        <v>41</v>
      </c>
      <c r="H115" s="19">
        <v>54.234121442482461</v>
      </c>
      <c r="I115" s="20">
        <v>8.3498697493584952</v>
      </c>
      <c r="J115" s="172">
        <v>41</v>
      </c>
      <c r="K115" s="19">
        <v>43.987217163445017</v>
      </c>
      <c r="L115" s="20">
        <v>8.240806361770959</v>
      </c>
      <c r="M115" s="172">
        <v>41</v>
      </c>
      <c r="N115" s="19">
        <v>41.488741294766953</v>
      </c>
      <c r="O115" s="20">
        <v>8.3057305805114119</v>
      </c>
      <c r="P115" s="187">
        <v>41</v>
      </c>
    </row>
    <row r="116" spans="1:16">
      <c r="A116" s="271" t="s">
        <v>25</v>
      </c>
      <c r="B116" s="22">
        <v>86.501416231671541</v>
      </c>
      <c r="C116" s="27">
        <v>5.9562683680652064</v>
      </c>
      <c r="D116" s="174">
        <v>29</v>
      </c>
      <c r="E116" s="22">
        <v>35.620025392278713</v>
      </c>
      <c r="F116" s="23">
        <v>9.3812159823036332</v>
      </c>
      <c r="G116" s="174">
        <v>28</v>
      </c>
      <c r="H116" s="22">
        <v>48.152422661512396</v>
      </c>
      <c r="I116" s="23">
        <v>10.29533211087603</v>
      </c>
      <c r="J116" s="174">
        <v>28</v>
      </c>
      <c r="K116" s="22">
        <v>42.509088374258873</v>
      </c>
      <c r="L116" s="23">
        <v>10.091875947394049</v>
      </c>
      <c r="M116" s="174">
        <v>29</v>
      </c>
      <c r="N116" s="22">
        <v>56.624377075653008</v>
      </c>
      <c r="O116" s="23">
        <v>10.734644947875189</v>
      </c>
      <c r="P116" s="188">
        <v>26</v>
      </c>
    </row>
    <row r="117" spans="1:16">
      <c r="A117" s="270" t="s">
        <v>26</v>
      </c>
      <c r="B117" s="19">
        <v>82.556692821568348</v>
      </c>
      <c r="C117" s="25">
        <v>6.670301258613903</v>
      </c>
      <c r="D117" s="172">
        <v>45</v>
      </c>
      <c r="E117" s="19">
        <v>50.884168444981647</v>
      </c>
      <c r="F117" s="20">
        <v>8.1010998541685204</v>
      </c>
      <c r="G117" s="172">
        <v>43</v>
      </c>
      <c r="H117" s="19">
        <v>71.120727815277888</v>
      </c>
      <c r="I117" s="20">
        <v>7.33185269061984</v>
      </c>
      <c r="J117" s="172">
        <v>44</v>
      </c>
      <c r="K117" s="19">
        <v>32.893219994230392</v>
      </c>
      <c r="L117" s="20">
        <v>8.046893118521492</v>
      </c>
      <c r="M117" s="172">
        <v>41</v>
      </c>
      <c r="N117" s="19">
        <v>32.876360285689103</v>
      </c>
      <c r="O117" s="20">
        <v>8.1773355015633147</v>
      </c>
      <c r="P117" s="187">
        <v>34</v>
      </c>
    </row>
    <row r="118" spans="1:16" ht="15.75" thickBot="1">
      <c r="A118" s="274" t="s">
        <v>27</v>
      </c>
      <c r="B118" s="29">
        <v>100</v>
      </c>
      <c r="C118" s="611" t="s">
        <v>712</v>
      </c>
      <c r="D118" s="180">
        <v>15</v>
      </c>
      <c r="E118" s="29">
        <v>33.797394608193343</v>
      </c>
      <c r="F118" s="30">
        <v>13.415773188523589</v>
      </c>
      <c r="G118" s="180">
        <v>15</v>
      </c>
      <c r="H118" s="29">
        <v>62.951757406607342</v>
      </c>
      <c r="I118" s="30">
        <v>14.104947180363739</v>
      </c>
      <c r="J118" s="180">
        <v>15</v>
      </c>
      <c r="K118" s="29">
        <v>36.628386927273112</v>
      </c>
      <c r="L118" s="30">
        <v>14.866693324139691</v>
      </c>
      <c r="M118" s="180">
        <v>14</v>
      </c>
      <c r="N118" s="29">
        <v>35.791566350965283</v>
      </c>
      <c r="O118" s="30">
        <v>13.53922932183556</v>
      </c>
      <c r="P118" s="189">
        <v>14</v>
      </c>
    </row>
    <row r="119" spans="1:16">
      <c r="A119" s="275" t="s">
        <v>28</v>
      </c>
      <c r="B119" s="32">
        <v>80.327334451474712</v>
      </c>
      <c r="C119" s="33">
        <v>1.601871007974262</v>
      </c>
      <c r="D119" s="182">
        <v>690</v>
      </c>
      <c r="E119" s="32">
        <v>48.022104909192691</v>
      </c>
      <c r="F119" s="33">
        <v>2.124472801368797</v>
      </c>
      <c r="G119" s="182">
        <v>680</v>
      </c>
      <c r="H119" s="32">
        <v>56.152306637635803</v>
      </c>
      <c r="I119" s="33">
        <v>2.1122207527127448</v>
      </c>
      <c r="J119" s="182">
        <v>679</v>
      </c>
      <c r="K119" s="32">
        <v>45.76786922862501</v>
      </c>
      <c r="L119" s="33">
        <v>2.1337533161966831</v>
      </c>
      <c r="M119" s="182">
        <v>671</v>
      </c>
      <c r="N119" s="32">
        <v>35.434408875697578</v>
      </c>
      <c r="O119" s="33">
        <v>2.0804142840291271</v>
      </c>
      <c r="P119" s="276">
        <v>629</v>
      </c>
    </row>
    <row r="120" spans="1:16">
      <c r="A120" s="275" t="s">
        <v>29</v>
      </c>
      <c r="B120" s="32">
        <v>86.961058070020542</v>
      </c>
      <c r="C120" s="33">
        <v>2.4577361354680498</v>
      </c>
      <c r="D120" s="182">
        <v>199</v>
      </c>
      <c r="E120" s="32">
        <v>37.741014023027283</v>
      </c>
      <c r="F120" s="33">
        <v>3.7568687790414068</v>
      </c>
      <c r="G120" s="182">
        <v>196</v>
      </c>
      <c r="H120" s="32">
        <v>63.322270947452161</v>
      </c>
      <c r="I120" s="33">
        <v>3.7353407785958761</v>
      </c>
      <c r="J120" s="182">
        <v>195</v>
      </c>
      <c r="K120" s="32">
        <v>42.825499372312017</v>
      </c>
      <c r="L120" s="33">
        <v>3.8733671226838982</v>
      </c>
      <c r="M120" s="182">
        <v>194</v>
      </c>
      <c r="N120" s="32">
        <v>45.00502861401538</v>
      </c>
      <c r="O120" s="33">
        <v>3.9507452419203748</v>
      </c>
      <c r="P120" s="276">
        <v>184</v>
      </c>
    </row>
    <row r="121" spans="1:16">
      <c r="A121" s="277" t="s">
        <v>30</v>
      </c>
      <c r="B121" s="35">
        <v>81.872812263749466</v>
      </c>
      <c r="C121" s="36">
        <v>1.3586326390003951</v>
      </c>
      <c r="D121" s="184">
        <v>889</v>
      </c>
      <c r="E121" s="35">
        <v>45.625272382107887</v>
      </c>
      <c r="F121" s="36">
        <v>1.8572986382592971</v>
      </c>
      <c r="G121" s="184">
        <v>876</v>
      </c>
      <c r="H121" s="35">
        <v>57.829210686814307</v>
      </c>
      <c r="I121" s="36">
        <v>1.843257478292694</v>
      </c>
      <c r="J121" s="184">
        <v>874</v>
      </c>
      <c r="K121" s="35">
        <v>45.080964758286697</v>
      </c>
      <c r="L121" s="36">
        <v>1.8692557267891601</v>
      </c>
      <c r="M121" s="184">
        <v>865</v>
      </c>
      <c r="N121" s="35">
        <v>37.658026711737961</v>
      </c>
      <c r="O121" s="36">
        <v>1.84939587984541</v>
      </c>
      <c r="P121" s="190">
        <v>813</v>
      </c>
    </row>
    <row r="122" spans="1:16">
      <c r="A122" s="770" t="s">
        <v>542</v>
      </c>
      <c r="B122" s="770" t="s">
        <v>68</v>
      </c>
      <c r="C122" s="770" t="s">
        <v>68</v>
      </c>
      <c r="D122" s="770" t="s">
        <v>68</v>
      </c>
      <c r="E122" s="770" t="s">
        <v>68</v>
      </c>
      <c r="F122" s="770" t="s">
        <v>68</v>
      </c>
      <c r="G122" s="770" t="s">
        <v>68</v>
      </c>
      <c r="H122" s="770" t="s">
        <v>68</v>
      </c>
      <c r="I122" s="770" t="s">
        <v>68</v>
      </c>
      <c r="J122" s="770" t="s">
        <v>68</v>
      </c>
      <c r="K122" s="770" t="s">
        <v>68</v>
      </c>
      <c r="L122" s="770" t="s">
        <v>68</v>
      </c>
      <c r="M122" s="770" t="s">
        <v>68</v>
      </c>
      <c r="N122" s="770" t="s">
        <v>68</v>
      </c>
      <c r="O122" s="770" t="s">
        <v>68</v>
      </c>
      <c r="P122" s="770" t="s">
        <v>68</v>
      </c>
    </row>
    <row r="123" spans="1:16" ht="21" customHeight="1">
      <c r="A123" s="771" t="s">
        <v>550</v>
      </c>
      <c r="B123" s="771" t="s">
        <v>40</v>
      </c>
      <c r="C123" s="771" t="s">
        <v>40</v>
      </c>
      <c r="D123" s="771" t="s">
        <v>40</v>
      </c>
      <c r="E123" s="771" t="s">
        <v>40</v>
      </c>
      <c r="F123" s="771" t="s">
        <v>40</v>
      </c>
      <c r="G123" s="771" t="s">
        <v>40</v>
      </c>
      <c r="H123" s="771" t="s">
        <v>40</v>
      </c>
      <c r="I123" s="771" t="s">
        <v>40</v>
      </c>
      <c r="J123" s="771" t="s">
        <v>40</v>
      </c>
      <c r="K123" s="771" t="s">
        <v>40</v>
      </c>
      <c r="L123" s="771" t="s">
        <v>40</v>
      </c>
      <c r="M123" s="771" t="s">
        <v>40</v>
      </c>
      <c r="N123" s="771" t="s">
        <v>40</v>
      </c>
      <c r="O123" s="771" t="s">
        <v>40</v>
      </c>
      <c r="P123" s="771" t="s">
        <v>40</v>
      </c>
    </row>
    <row r="124" spans="1:16">
      <c r="A124" s="770" t="s">
        <v>563</v>
      </c>
      <c r="B124" s="770" t="s">
        <v>563</v>
      </c>
      <c r="C124" s="770" t="s">
        <v>563</v>
      </c>
      <c r="D124" s="770" t="s">
        <v>563</v>
      </c>
      <c r="E124" s="770" t="s">
        <v>563</v>
      </c>
      <c r="F124" s="770" t="s">
        <v>563</v>
      </c>
      <c r="G124" s="770" t="s">
        <v>563</v>
      </c>
      <c r="H124" s="770" t="s">
        <v>563</v>
      </c>
      <c r="I124" s="770" t="s">
        <v>563</v>
      </c>
      <c r="J124" s="770" t="s">
        <v>563</v>
      </c>
      <c r="K124" s="770" t="s">
        <v>563</v>
      </c>
      <c r="L124" s="770" t="s">
        <v>563</v>
      </c>
      <c r="M124" s="770" t="s">
        <v>563</v>
      </c>
      <c r="N124" s="770" t="s">
        <v>563</v>
      </c>
      <c r="O124" s="770" t="s">
        <v>563</v>
      </c>
      <c r="P124" s="770" t="s">
        <v>563</v>
      </c>
    </row>
    <row r="125" spans="1:16">
      <c r="A125" s="192"/>
      <c r="B125" s="192"/>
      <c r="C125" s="192"/>
      <c r="D125" s="192"/>
      <c r="E125" s="192"/>
      <c r="F125" s="192"/>
      <c r="G125" s="192"/>
      <c r="H125" s="192"/>
      <c r="I125" s="192"/>
      <c r="J125" s="192"/>
      <c r="K125" s="192"/>
      <c r="L125" s="192"/>
      <c r="M125" s="192"/>
      <c r="N125" s="192"/>
      <c r="O125" s="192"/>
      <c r="P125" s="192"/>
    </row>
    <row r="126" spans="1:16">
      <c r="A126" s="765" t="s">
        <v>572</v>
      </c>
      <c r="B126" s="765"/>
      <c r="C126" s="765"/>
      <c r="D126" s="765"/>
      <c r="E126" s="765"/>
      <c r="F126" s="765"/>
      <c r="G126" s="765"/>
      <c r="H126" s="765"/>
      <c r="I126" s="765"/>
      <c r="J126" s="765"/>
      <c r="K126" s="765"/>
      <c r="L126" s="765"/>
      <c r="M126" s="765"/>
      <c r="N126" s="765"/>
      <c r="O126" s="765"/>
      <c r="P126" s="765"/>
    </row>
    <row r="127" spans="1:16" ht="29.1" customHeight="1">
      <c r="A127" s="567"/>
      <c r="B127" s="768" t="s">
        <v>304</v>
      </c>
      <c r="C127" s="768" t="s">
        <v>304</v>
      </c>
      <c r="D127" s="768" t="s">
        <v>304</v>
      </c>
      <c r="E127" s="768" t="s">
        <v>305</v>
      </c>
      <c r="F127" s="768" t="s">
        <v>305</v>
      </c>
      <c r="G127" s="768" t="s">
        <v>305</v>
      </c>
      <c r="H127" s="768" t="s">
        <v>539</v>
      </c>
      <c r="I127" s="768" t="s">
        <v>306</v>
      </c>
      <c r="J127" s="768" t="s">
        <v>306</v>
      </c>
      <c r="K127" s="768" t="s">
        <v>540</v>
      </c>
      <c r="L127" s="768" t="s">
        <v>307</v>
      </c>
      <c r="M127" s="768" t="s">
        <v>307</v>
      </c>
      <c r="N127" s="768" t="s">
        <v>541</v>
      </c>
      <c r="O127" s="768" t="s">
        <v>308</v>
      </c>
      <c r="P127" s="769" t="s">
        <v>308</v>
      </c>
    </row>
    <row r="128" spans="1:16" ht="15.75" thickBot="1">
      <c r="A128" s="497"/>
      <c r="B128" s="17" t="s">
        <v>11</v>
      </c>
      <c r="C128" s="17" t="s">
        <v>37</v>
      </c>
      <c r="D128" s="186" t="s">
        <v>248</v>
      </c>
      <c r="E128" s="17" t="s">
        <v>11</v>
      </c>
      <c r="F128" s="17" t="s">
        <v>37</v>
      </c>
      <c r="G128" s="186" t="s">
        <v>248</v>
      </c>
      <c r="H128" s="17" t="s">
        <v>11</v>
      </c>
      <c r="I128" s="17" t="s">
        <v>37</v>
      </c>
      <c r="J128" s="186" t="s">
        <v>248</v>
      </c>
      <c r="K128" s="17" t="s">
        <v>11</v>
      </c>
      <c r="L128" s="17" t="s">
        <v>37</v>
      </c>
      <c r="M128" s="186" t="s">
        <v>248</v>
      </c>
      <c r="N128" s="17" t="s">
        <v>11</v>
      </c>
      <c r="O128" s="17" t="s">
        <v>37</v>
      </c>
      <c r="P128" s="17" t="s">
        <v>248</v>
      </c>
    </row>
    <row r="129" spans="1:49">
      <c r="A129" s="270" t="s">
        <v>3</v>
      </c>
      <c r="B129" s="19">
        <v>73.836844155897126</v>
      </c>
      <c r="C129" s="20">
        <v>2.7171479578451971</v>
      </c>
      <c r="D129" s="172">
        <v>292</v>
      </c>
      <c r="E129" s="19">
        <v>41.265112818530753</v>
      </c>
      <c r="F129" s="20">
        <v>3.1670375871588141</v>
      </c>
      <c r="G129" s="172">
        <v>289</v>
      </c>
      <c r="H129" s="19">
        <v>56.349616695952939</v>
      </c>
      <c r="I129" s="20">
        <v>3.1529816373090429</v>
      </c>
      <c r="J129" s="172">
        <v>290</v>
      </c>
      <c r="K129" s="19">
        <v>37.823506123738007</v>
      </c>
      <c r="L129" s="20">
        <v>3.113672363999858</v>
      </c>
      <c r="M129" s="172">
        <v>286</v>
      </c>
      <c r="N129" s="19">
        <v>36.153997608860131</v>
      </c>
      <c r="O129" s="20">
        <v>3.2097285808832718</v>
      </c>
      <c r="P129" s="187">
        <v>267</v>
      </c>
    </row>
    <row r="130" spans="1:49">
      <c r="A130" s="271" t="s">
        <v>42</v>
      </c>
      <c r="B130" s="22">
        <v>87.310933149514298</v>
      </c>
      <c r="C130" s="23">
        <v>2.3112670328681908</v>
      </c>
      <c r="D130" s="174">
        <v>214</v>
      </c>
      <c r="E130" s="22">
        <v>46.575538936856667</v>
      </c>
      <c r="F130" s="23">
        <v>3.6445265315655502</v>
      </c>
      <c r="G130" s="174">
        <v>210</v>
      </c>
      <c r="H130" s="22">
        <v>48.840516353212386</v>
      </c>
      <c r="I130" s="23">
        <v>3.6834061431770109</v>
      </c>
      <c r="J130" s="174">
        <v>207</v>
      </c>
      <c r="K130" s="22">
        <v>48.292903306762227</v>
      </c>
      <c r="L130" s="23">
        <v>3.68178229491122</v>
      </c>
      <c r="M130" s="174">
        <v>208</v>
      </c>
      <c r="N130" s="22">
        <v>36.495042299712807</v>
      </c>
      <c r="O130" s="23">
        <v>3.6020416653026022</v>
      </c>
      <c r="P130" s="188">
        <v>197</v>
      </c>
    </row>
    <row r="131" spans="1:49">
      <c r="A131" s="498" t="s">
        <v>43</v>
      </c>
      <c r="B131" s="37">
        <v>82.288832887935797</v>
      </c>
      <c r="C131" s="38">
        <v>2.0887817244876739</v>
      </c>
      <c r="D131" s="199">
        <v>383</v>
      </c>
      <c r="E131" s="37">
        <v>47.372309730379953</v>
      </c>
      <c r="F131" s="38">
        <v>2.7893032908984829</v>
      </c>
      <c r="G131" s="199">
        <v>377</v>
      </c>
      <c r="H131" s="37">
        <v>65.356019879599998</v>
      </c>
      <c r="I131" s="38">
        <v>2.6065427200550131</v>
      </c>
      <c r="J131" s="199">
        <v>377</v>
      </c>
      <c r="K131" s="37">
        <v>46.773114265399798</v>
      </c>
      <c r="L131" s="38">
        <v>2.8029960251857982</v>
      </c>
      <c r="M131" s="199">
        <v>371</v>
      </c>
      <c r="N131" s="37">
        <v>39.409035259169883</v>
      </c>
      <c r="O131" s="38">
        <v>2.7711075564682619</v>
      </c>
      <c r="P131" s="201">
        <v>349</v>
      </c>
    </row>
    <row r="132" spans="1:49">
      <c r="A132" s="271" t="s">
        <v>44</v>
      </c>
      <c r="B132" s="22">
        <v>84.621370367600051</v>
      </c>
      <c r="C132" s="23">
        <v>2.542572272865705</v>
      </c>
      <c r="D132" s="174">
        <v>198</v>
      </c>
      <c r="E132" s="22">
        <v>44.475614187434381</v>
      </c>
      <c r="F132" s="23">
        <v>3.7124603871824191</v>
      </c>
      <c r="G132" s="174">
        <v>195</v>
      </c>
      <c r="H132" s="22">
        <v>52.60220999203522</v>
      </c>
      <c r="I132" s="23">
        <v>3.7169380818764979</v>
      </c>
      <c r="J132" s="174">
        <v>195</v>
      </c>
      <c r="K132" s="22">
        <v>46.324803018567231</v>
      </c>
      <c r="L132" s="23">
        <v>3.7313680993164269</v>
      </c>
      <c r="M132" s="174">
        <v>194</v>
      </c>
      <c r="N132" s="22">
        <v>28.090968896314291</v>
      </c>
      <c r="O132" s="23">
        <v>3.4721571908675379</v>
      </c>
      <c r="P132" s="188">
        <v>182</v>
      </c>
    </row>
    <row r="133" spans="1:49">
      <c r="A133" s="270" t="s">
        <v>45</v>
      </c>
      <c r="B133" s="19">
        <v>83.37568714829581</v>
      </c>
      <c r="C133" s="20">
        <v>2.4690938470640278</v>
      </c>
      <c r="D133" s="172">
        <v>262</v>
      </c>
      <c r="E133" s="19">
        <v>45.835262642585462</v>
      </c>
      <c r="F133" s="20">
        <v>3.4496003212326909</v>
      </c>
      <c r="G133" s="172">
        <v>256</v>
      </c>
      <c r="H133" s="19">
        <v>57.806867775757063</v>
      </c>
      <c r="I133" s="20">
        <v>3.4024816090353962</v>
      </c>
      <c r="J133" s="172">
        <v>257</v>
      </c>
      <c r="K133" s="19">
        <v>49.962650783810993</v>
      </c>
      <c r="L133" s="20">
        <v>3.474981829765897</v>
      </c>
      <c r="M133" s="172">
        <v>253</v>
      </c>
      <c r="N133" s="19">
        <v>42.361497678942882</v>
      </c>
      <c r="O133" s="20">
        <v>3.502209185880524</v>
      </c>
      <c r="P133" s="187">
        <v>238</v>
      </c>
    </row>
    <row r="134" spans="1:49" ht="15.75" thickBot="1">
      <c r="A134" s="274" t="s">
        <v>46</v>
      </c>
      <c r="B134" s="29">
        <v>78.218993704392673</v>
      </c>
      <c r="C134" s="30">
        <v>2.062875673065919</v>
      </c>
      <c r="D134" s="180">
        <v>429</v>
      </c>
      <c r="E134" s="29">
        <v>46.385608385893363</v>
      </c>
      <c r="F134" s="30">
        <v>2.5638807331182898</v>
      </c>
      <c r="G134" s="180">
        <v>425</v>
      </c>
      <c r="H134" s="29">
        <v>62.20947457369094</v>
      </c>
      <c r="I134" s="30">
        <v>2.495919119532461</v>
      </c>
      <c r="J134" s="180">
        <v>422</v>
      </c>
      <c r="K134" s="29">
        <v>39.643136892488123</v>
      </c>
      <c r="L134" s="30">
        <v>2.5504488347251231</v>
      </c>
      <c r="M134" s="180">
        <v>418</v>
      </c>
      <c r="N134" s="29">
        <v>41.316992102209689</v>
      </c>
      <c r="O134" s="30">
        <v>2.6320215849396802</v>
      </c>
      <c r="P134" s="189">
        <v>393</v>
      </c>
    </row>
    <row r="135" spans="1:49">
      <c r="A135" s="277" t="s">
        <v>47</v>
      </c>
      <c r="B135" s="35">
        <v>81.872812263749466</v>
      </c>
      <c r="C135" s="36">
        <v>1.3586326390003951</v>
      </c>
      <c r="D135" s="184">
        <v>889</v>
      </c>
      <c r="E135" s="35">
        <v>45.625272382107887</v>
      </c>
      <c r="F135" s="36">
        <v>1.8572986382592971</v>
      </c>
      <c r="G135" s="184">
        <v>876</v>
      </c>
      <c r="H135" s="35">
        <v>57.829210686814307</v>
      </c>
      <c r="I135" s="36">
        <v>1.843257478292694</v>
      </c>
      <c r="J135" s="184">
        <v>874</v>
      </c>
      <c r="K135" s="35">
        <v>45.080964758286697</v>
      </c>
      <c r="L135" s="36">
        <v>1.8692557267891601</v>
      </c>
      <c r="M135" s="184">
        <v>865</v>
      </c>
      <c r="N135" s="35">
        <v>37.658026711737961</v>
      </c>
      <c r="O135" s="36">
        <v>1.84939587984541</v>
      </c>
      <c r="P135" s="190">
        <v>813</v>
      </c>
    </row>
    <row r="136" spans="1:49">
      <c r="A136" s="770" t="s">
        <v>542</v>
      </c>
      <c r="B136" s="770" t="s">
        <v>68</v>
      </c>
      <c r="C136" s="770" t="s">
        <v>68</v>
      </c>
      <c r="D136" s="770" t="s">
        <v>68</v>
      </c>
      <c r="E136" s="770" t="s">
        <v>68</v>
      </c>
      <c r="F136" s="770" t="s">
        <v>68</v>
      </c>
      <c r="G136" s="770" t="s">
        <v>68</v>
      </c>
      <c r="H136" s="770" t="s">
        <v>68</v>
      </c>
      <c r="I136" s="770" t="s">
        <v>68</v>
      </c>
      <c r="J136" s="770" t="s">
        <v>68</v>
      </c>
      <c r="K136" s="770" t="s">
        <v>68</v>
      </c>
      <c r="L136" s="770" t="s">
        <v>68</v>
      </c>
      <c r="M136" s="770" t="s">
        <v>68</v>
      </c>
      <c r="N136" s="770" t="s">
        <v>68</v>
      </c>
      <c r="O136" s="770" t="s">
        <v>68</v>
      </c>
      <c r="P136" s="770" t="s">
        <v>68</v>
      </c>
    </row>
    <row r="137" spans="1:49" s="7" customFormat="1" ht="29.1" customHeight="1">
      <c r="A137" s="771" t="s">
        <v>569</v>
      </c>
      <c r="B137" s="771" t="s">
        <v>40</v>
      </c>
      <c r="C137" s="771" t="s">
        <v>40</v>
      </c>
      <c r="D137" s="771" t="s">
        <v>40</v>
      </c>
      <c r="E137" s="771" t="s">
        <v>40</v>
      </c>
      <c r="F137" s="771" t="s">
        <v>40</v>
      </c>
      <c r="G137" s="771" t="s">
        <v>40</v>
      </c>
      <c r="H137" s="771" t="s">
        <v>40</v>
      </c>
      <c r="I137" s="771" t="s">
        <v>40</v>
      </c>
      <c r="J137" s="771" t="s">
        <v>40</v>
      </c>
      <c r="K137" s="771" t="s">
        <v>40</v>
      </c>
      <c r="L137" s="771" t="s">
        <v>40</v>
      </c>
      <c r="M137" s="771" t="s">
        <v>40</v>
      </c>
      <c r="N137" s="771" t="s">
        <v>40</v>
      </c>
      <c r="O137" s="771" t="s">
        <v>40</v>
      </c>
      <c r="P137" s="771" t="s">
        <v>40</v>
      </c>
    </row>
    <row r="138" spans="1:49">
      <c r="A138" s="770" t="s">
        <v>563</v>
      </c>
      <c r="B138" s="770" t="s">
        <v>563</v>
      </c>
      <c r="C138" s="770" t="s">
        <v>563</v>
      </c>
      <c r="D138" s="770" t="s">
        <v>563</v>
      </c>
      <c r="E138" s="770" t="s">
        <v>563</v>
      </c>
      <c r="F138" s="770" t="s">
        <v>563</v>
      </c>
      <c r="G138" s="770" t="s">
        <v>563</v>
      </c>
      <c r="H138" s="770" t="s">
        <v>563</v>
      </c>
      <c r="I138" s="770" t="s">
        <v>563</v>
      </c>
      <c r="J138" s="770" t="s">
        <v>563</v>
      </c>
      <c r="K138" s="770" t="s">
        <v>563</v>
      </c>
      <c r="L138" s="770" t="s">
        <v>563</v>
      </c>
      <c r="M138" s="770" t="s">
        <v>563</v>
      </c>
      <c r="N138" s="770" t="s">
        <v>563</v>
      </c>
      <c r="O138" s="770" t="s">
        <v>563</v>
      </c>
      <c r="P138" s="770" t="s">
        <v>563</v>
      </c>
    </row>
    <row r="140" spans="1:49" ht="23.25">
      <c r="A140" s="861">
        <v>2020</v>
      </c>
      <c r="B140" s="861"/>
      <c r="C140" s="861"/>
      <c r="D140" s="861"/>
      <c r="E140" s="861"/>
      <c r="F140" s="861"/>
      <c r="G140" s="861"/>
      <c r="H140" s="861"/>
      <c r="I140" s="861"/>
      <c r="J140" s="861"/>
      <c r="K140" s="861"/>
      <c r="L140" s="861"/>
      <c r="M140" s="861"/>
      <c r="N140" s="861"/>
      <c r="O140" s="861"/>
      <c r="P140" s="861"/>
      <c r="Q140" s="861"/>
      <c r="R140" s="861"/>
      <c r="S140" s="861"/>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row>
    <row r="142" spans="1:49">
      <c r="A142" s="905" t="s">
        <v>573</v>
      </c>
      <c r="B142" s="906"/>
      <c r="C142" s="906"/>
      <c r="D142" s="906"/>
      <c r="E142" s="906"/>
      <c r="F142" s="906"/>
      <c r="G142" s="906"/>
      <c r="H142" s="906"/>
      <c r="I142" s="906"/>
      <c r="J142" s="906"/>
      <c r="K142" s="906"/>
      <c r="L142" s="906"/>
      <c r="M142" s="906"/>
      <c r="N142" s="906"/>
      <c r="O142" s="906"/>
      <c r="P142" s="906"/>
    </row>
    <row r="143" spans="1:49" s="7" customFormat="1" ht="28.5" customHeight="1" thickBot="1">
      <c r="A143" s="766" t="s">
        <v>0</v>
      </c>
      <c r="B143" s="768" t="s">
        <v>535</v>
      </c>
      <c r="C143" s="768" t="s">
        <v>309</v>
      </c>
      <c r="D143" s="768" t="s">
        <v>309</v>
      </c>
      <c r="E143" s="768" t="s">
        <v>223</v>
      </c>
      <c r="F143" s="768" t="s">
        <v>223</v>
      </c>
      <c r="G143" s="768" t="s">
        <v>223</v>
      </c>
      <c r="H143" s="768" t="s">
        <v>304</v>
      </c>
      <c r="I143" s="768" t="s">
        <v>304</v>
      </c>
      <c r="J143" s="768" t="s">
        <v>304</v>
      </c>
      <c r="K143" s="768" t="s">
        <v>305</v>
      </c>
      <c r="L143" s="768" t="s">
        <v>305</v>
      </c>
      <c r="M143" s="768" t="s">
        <v>305</v>
      </c>
      <c r="N143" s="768" t="s">
        <v>544</v>
      </c>
      <c r="O143" s="768" t="s">
        <v>310</v>
      </c>
      <c r="P143" s="769" t="s">
        <v>310</v>
      </c>
    </row>
    <row r="144" spans="1:49" ht="14.45" customHeight="1" thickBot="1">
      <c r="A144" s="767" t="s">
        <v>0</v>
      </c>
      <c r="B144" s="17" t="s">
        <v>11</v>
      </c>
      <c r="C144" s="17" t="s">
        <v>37</v>
      </c>
      <c r="D144" s="186" t="s">
        <v>248</v>
      </c>
      <c r="E144" s="17" t="s">
        <v>11</v>
      </c>
      <c r="F144" s="17" t="s">
        <v>37</v>
      </c>
      <c r="G144" s="186" t="s">
        <v>248</v>
      </c>
      <c r="H144" s="17" t="s">
        <v>11</v>
      </c>
      <c r="I144" s="17" t="s">
        <v>37</v>
      </c>
      <c r="J144" s="186" t="s">
        <v>248</v>
      </c>
      <c r="K144" s="17" t="s">
        <v>11</v>
      </c>
      <c r="L144" s="17" t="s">
        <v>37</v>
      </c>
      <c r="M144" s="186" t="s">
        <v>248</v>
      </c>
      <c r="N144" s="17" t="s">
        <v>11</v>
      </c>
      <c r="O144" s="17" t="s">
        <v>37</v>
      </c>
      <c r="P144" s="17" t="s">
        <v>248</v>
      </c>
    </row>
    <row r="145" spans="1:16" ht="14.45" customHeight="1">
      <c r="A145" s="270" t="s">
        <v>12</v>
      </c>
      <c r="B145" s="24">
        <v>36.204654268204173</v>
      </c>
      <c r="C145" s="25">
        <v>11.04475742208245</v>
      </c>
      <c r="D145" s="176">
        <v>19</v>
      </c>
      <c r="E145" s="24">
        <v>91.229093696810665</v>
      </c>
      <c r="F145" s="25">
        <v>5.9714833377876388</v>
      </c>
      <c r="G145" s="176">
        <v>21</v>
      </c>
      <c r="H145" s="24">
        <v>41.231635710439193</v>
      </c>
      <c r="I145" s="25">
        <v>11.309329638774161</v>
      </c>
      <c r="J145" s="176">
        <v>19</v>
      </c>
      <c r="K145" s="24">
        <v>20.593545613541529</v>
      </c>
      <c r="L145" s="25">
        <v>9.233165921427771</v>
      </c>
      <c r="M145" s="176">
        <v>19</v>
      </c>
      <c r="N145" s="24">
        <v>46.936149318991617</v>
      </c>
      <c r="O145" s="20">
        <v>11.50339631474205</v>
      </c>
      <c r="P145" s="187">
        <v>19</v>
      </c>
    </row>
    <row r="146" spans="1:16" ht="14.45" customHeight="1">
      <c r="A146" s="271" t="s">
        <v>13</v>
      </c>
      <c r="B146" s="26">
        <v>31.205326852631359</v>
      </c>
      <c r="C146" s="27">
        <v>7.5365442722191203</v>
      </c>
      <c r="D146" s="178">
        <v>38</v>
      </c>
      <c r="E146" s="26">
        <v>93.959184929633082</v>
      </c>
      <c r="F146" s="27">
        <v>3.4006368281195831</v>
      </c>
      <c r="G146" s="178">
        <v>47</v>
      </c>
      <c r="H146" s="26">
        <v>49.037409555410562</v>
      </c>
      <c r="I146" s="27">
        <v>7.8580089492449403</v>
      </c>
      <c r="J146" s="178">
        <v>41</v>
      </c>
      <c r="K146" s="26">
        <v>20.333157378014992</v>
      </c>
      <c r="L146" s="27">
        <v>6.4846045549381506</v>
      </c>
      <c r="M146" s="178">
        <v>38</v>
      </c>
      <c r="N146" s="26">
        <v>34.187659601743512</v>
      </c>
      <c r="O146" s="23">
        <v>7.7351664710290384</v>
      </c>
      <c r="P146" s="188">
        <v>38</v>
      </c>
    </row>
    <row r="147" spans="1:16" ht="14.45" customHeight="1">
      <c r="A147" s="270" t="s">
        <v>33</v>
      </c>
      <c r="B147" s="24" t="s">
        <v>38</v>
      </c>
      <c r="C147" s="25" t="s">
        <v>38</v>
      </c>
      <c r="D147" s="176" t="s">
        <v>38</v>
      </c>
      <c r="E147" s="24" t="s">
        <v>38</v>
      </c>
      <c r="F147" s="25" t="s">
        <v>38</v>
      </c>
      <c r="G147" s="176" t="s">
        <v>38</v>
      </c>
      <c r="H147" s="24" t="s">
        <v>38</v>
      </c>
      <c r="I147" s="25" t="s">
        <v>38</v>
      </c>
      <c r="J147" s="176" t="s">
        <v>38</v>
      </c>
      <c r="K147" s="24" t="s">
        <v>38</v>
      </c>
      <c r="L147" s="25" t="s">
        <v>38</v>
      </c>
      <c r="M147" s="176" t="s">
        <v>38</v>
      </c>
      <c r="N147" s="24" t="s">
        <v>38</v>
      </c>
      <c r="O147" s="25" t="s">
        <v>38</v>
      </c>
      <c r="P147" s="272" t="s">
        <v>38</v>
      </c>
    </row>
    <row r="148" spans="1:16" ht="14.45" customHeight="1">
      <c r="A148" s="271" t="s">
        <v>15</v>
      </c>
      <c r="B148" s="26">
        <v>52.022909255931907</v>
      </c>
      <c r="C148" s="27">
        <v>15.97017196110661</v>
      </c>
      <c r="D148" s="178">
        <v>10</v>
      </c>
      <c r="E148" s="26">
        <v>67.291969947724965</v>
      </c>
      <c r="F148" s="27">
        <v>15.435777828671871</v>
      </c>
      <c r="G148" s="178">
        <v>10</v>
      </c>
      <c r="H148" s="26">
        <v>90.412176866938111</v>
      </c>
      <c r="I148" s="27">
        <v>9.1675284170184845</v>
      </c>
      <c r="J148" s="178">
        <v>10</v>
      </c>
      <c r="K148" s="26">
        <v>33.165013477547518</v>
      </c>
      <c r="L148" s="27">
        <v>15.55501722742531</v>
      </c>
      <c r="M148" s="178">
        <v>10</v>
      </c>
      <c r="N148" s="26">
        <v>63.046324289832278</v>
      </c>
      <c r="O148" s="23">
        <v>15.16478843372675</v>
      </c>
      <c r="P148" s="188">
        <v>10</v>
      </c>
    </row>
    <row r="149" spans="1:16" ht="14.45" customHeight="1">
      <c r="A149" s="270" t="s">
        <v>16</v>
      </c>
      <c r="B149" s="24" t="s">
        <v>38</v>
      </c>
      <c r="C149" s="25" t="s">
        <v>38</v>
      </c>
      <c r="D149" s="176" t="s">
        <v>38</v>
      </c>
      <c r="E149" s="24" t="s">
        <v>38</v>
      </c>
      <c r="F149" s="25" t="s">
        <v>38</v>
      </c>
      <c r="G149" s="176" t="s">
        <v>38</v>
      </c>
      <c r="H149" s="24" t="s">
        <v>38</v>
      </c>
      <c r="I149" s="25" t="s">
        <v>38</v>
      </c>
      <c r="J149" s="176" t="s">
        <v>38</v>
      </c>
      <c r="K149" s="24" t="s">
        <v>38</v>
      </c>
      <c r="L149" s="25" t="s">
        <v>38</v>
      </c>
      <c r="M149" s="176" t="s">
        <v>38</v>
      </c>
      <c r="N149" s="24" t="s">
        <v>38</v>
      </c>
      <c r="O149" s="25" t="s">
        <v>38</v>
      </c>
      <c r="P149" s="272" t="s">
        <v>38</v>
      </c>
    </row>
    <row r="150" spans="1:16" ht="14.45" customHeight="1">
      <c r="A150" s="271" t="s">
        <v>17</v>
      </c>
      <c r="B150" s="26" t="s">
        <v>38</v>
      </c>
      <c r="C150" s="27" t="s">
        <v>38</v>
      </c>
      <c r="D150" s="178" t="s">
        <v>38</v>
      </c>
      <c r="E150" s="26" t="s">
        <v>38</v>
      </c>
      <c r="F150" s="27" t="s">
        <v>38</v>
      </c>
      <c r="G150" s="178" t="s">
        <v>38</v>
      </c>
      <c r="H150" s="26" t="s">
        <v>38</v>
      </c>
      <c r="I150" s="27" t="s">
        <v>38</v>
      </c>
      <c r="J150" s="178" t="s">
        <v>38</v>
      </c>
      <c r="K150" s="26" t="s">
        <v>38</v>
      </c>
      <c r="L150" s="27" t="s">
        <v>38</v>
      </c>
      <c r="M150" s="178" t="s">
        <v>38</v>
      </c>
      <c r="N150" s="26" t="s">
        <v>38</v>
      </c>
      <c r="O150" s="27" t="s">
        <v>38</v>
      </c>
      <c r="P150" s="273" t="s">
        <v>38</v>
      </c>
    </row>
    <row r="151" spans="1:16" ht="14.45" customHeight="1">
      <c r="A151" s="270" t="s">
        <v>18</v>
      </c>
      <c r="B151" s="24">
        <v>36.867242076932861</v>
      </c>
      <c r="C151" s="25">
        <v>12.0996510935832</v>
      </c>
      <c r="D151" s="176">
        <v>16</v>
      </c>
      <c r="E151" s="24">
        <v>94.467702927783264</v>
      </c>
      <c r="F151" s="25">
        <v>5.3988828375473794</v>
      </c>
      <c r="G151" s="176">
        <v>17</v>
      </c>
      <c r="H151" s="24">
        <v>75.750756761193017</v>
      </c>
      <c r="I151" s="25">
        <v>10.652180471679751</v>
      </c>
      <c r="J151" s="176">
        <v>16</v>
      </c>
      <c r="K151" s="24">
        <v>25.122478444157039</v>
      </c>
      <c r="L151" s="25">
        <v>10.936204951616039</v>
      </c>
      <c r="M151" s="176">
        <v>16</v>
      </c>
      <c r="N151" s="24">
        <v>55.998864402993142</v>
      </c>
      <c r="O151" s="20">
        <v>12.510691006690831</v>
      </c>
      <c r="P151" s="187">
        <v>16</v>
      </c>
    </row>
    <row r="152" spans="1:16" ht="14.45" customHeight="1">
      <c r="A152" s="271" t="s">
        <v>19</v>
      </c>
      <c r="B152" s="26" t="s">
        <v>38</v>
      </c>
      <c r="C152" s="27" t="s">
        <v>38</v>
      </c>
      <c r="D152" s="178" t="s">
        <v>38</v>
      </c>
      <c r="E152" s="26" t="s">
        <v>38</v>
      </c>
      <c r="F152" s="27" t="s">
        <v>38</v>
      </c>
      <c r="G152" s="178" t="s">
        <v>38</v>
      </c>
      <c r="H152" s="26" t="s">
        <v>38</v>
      </c>
      <c r="I152" s="27" t="s">
        <v>38</v>
      </c>
      <c r="J152" s="178" t="s">
        <v>38</v>
      </c>
      <c r="K152" s="26" t="s">
        <v>38</v>
      </c>
      <c r="L152" s="27" t="s">
        <v>38</v>
      </c>
      <c r="M152" s="178" t="s">
        <v>38</v>
      </c>
      <c r="N152" s="26" t="s">
        <v>38</v>
      </c>
      <c r="O152" s="27" t="s">
        <v>38</v>
      </c>
      <c r="P152" s="273" t="s">
        <v>38</v>
      </c>
    </row>
    <row r="153" spans="1:16" ht="14.45" customHeight="1">
      <c r="A153" s="270" t="s">
        <v>20</v>
      </c>
      <c r="B153" s="24">
        <v>29.50045274524031</v>
      </c>
      <c r="C153" s="25">
        <v>9.3763738617387418</v>
      </c>
      <c r="D153" s="176">
        <v>24</v>
      </c>
      <c r="E153" s="24">
        <v>100</v>
      </c>
      <c r="F153" s="608" t="s">
        <v>712</v>
      </c>
      <c r="G153" s="176">
        <v>26</v>
      </c>
      <c r="H153" s="24">
        <v>67.976781296846724</v>
      </c>
      <c r="I153" s="25">
        <v>9.3827045969043503</v>
      </c>
      <c r="J153" s="176">
        <v>25</v>
      </c>
      <c r="K153" s="24">
        <v>44.001068062632761</v>
      </c>
      <c r="L153" s="25">
        <v>10.4082114928656</v>
      </c>
      <c r="M153" s="176">
        <v>23</v>
      </c>
      <c r="N153" s="24">
        <v>53.896269436626397</v>
      </c>
      <c r="O153" s="20">
        <v>10.22727615726291</v>
      </c>
      <c r="P153" s="187">
        <v>24</v>
      </c>
    </row>
    <row r="154" spans="1:16" ht="14.45" customHeight="1">
      <c r="A154" s="271" t="s">
        <v>21</v>
      </c>
      <c r="B154" s="26">
        <v>40.625480842316328</v>
      </c>
      <c r="C154" s="27">
        <v>5.8667867032882359</v>
      </c>
      <c r="D154" s="178">
        <v>71</v>
      </c>
      <c r="E154" s="26">
        <v>85.303883405326445</v>
      </c>
      <c r="F154" s="27">
        <v>4.0975319442968834</v>
      </c>
      <c r="G154" s="178">
        <v>80</v>
      </c>
      <c r="H154" s="26">
        <v>64.007667969090733</v>
      </c>
      <c r="I154" s="27">
        <v>5.5806061608714641</v>
      </c>
      <c r="J154" s="178">
        <v>75</v>
      </c>
      <c r="K154" s="26">
        <v>30.201095133680251</v>
      </c>
      <c r="L154" s="27">
        <v>5.4286544981828282</v>
      </c>
      <c r="M154" s="178">
        <v>72</v>
      </c>
      <c r="N154" s="26">
        <v>64.178251598096253</v>
      </c>
      <c r="O154" s="23">
        <v>5.5942093503671737</v>
      </c>
      <c r="P154" s="188">
        <v>74</v>
      </c>
    </row>
    <row r="155" spans="1:16" ht="14.45" customHeight="1">
      <c r="A155" s="270" t="s">
        <v>22</v>
      </c>
      <c r="B155" s="24">
        <v>16.639682939754149</v>
      </c>
      <c r="C155" s="25">
        <v>8.8916385749348592</v>
      </c>
      <c r="D155" s="176">
        <v>17</v>
      </c>
      <c r="E155" s="24">
        <v>95.490842159291205</v>
      </c>
      <c r="F155" s="25">
        <v>4.4348821793803914</v>
      </c>
      <c r="G155" s="176">
        <v>19</v>
      </c>
      <c r="H155" s="24">
        <v>51.381363338303501</v>
      </c>
      <c r="I155" s="25">
        <v>12.6556234609659</v>
      </c>
      <c r="J155" s="176">
        <v>16</v>
      </c>
      <c r="K155" s="24">
        <v>15.55656347675167</v>
      </c>
      <c r="L155" s="25">
        <v>8.3629981545897731</v>
      </c>
      <c r="M155" s="176">
        <v>18</v>
      </c>
      <c r="N155" s="24">
        <v>22.908202474979181</v>
      </c>
      <c r="O155" s="20">
        <v>10.25409249014688</v>
      </c>
      <c r="P155" s="187">
        <v>16</v>
      </c>
    </row>
    <row r="156" spans="1:16" ht="14.45" customHeight="1">
      <c r="A156" s="271" t="s">
        <v>23</v>
      </c>
      <c r="B156" s="26" t="s">
        <v>38</v>
      </c>
      <c r="C156" s="27" t="s">
        <v>38</v>
      </c>
      <c r="D156" s="178" t="s">
        <v>38</v>
      </c>
      <c r="E156" s="26" t="s">
        <v>38</v>
      </c>
      <c r="F156" s="27" t="s">
        <v>38</v>
      </c>
      <c r="G156" s="178" t="s">
        <v>38</v>
      </c>
      <c r="H156" s="26" t="s">
        <v>38</v>
      </c>
      <c r="I156" s="27" t="s">
        <v>38</v>
      </c>
      <c r="J156" s="178" t="s">
        <v>38</v>
      </c>
      <c r="K156" s="26" t="s">
        <v>38</v>
      </c>
      <c r="L156" s="27" t="s">
        <v>38</v>
      </c>
      <c r="M156" s="178" t="s">
        <v>38</v>
      </c>
      <c r="N156" s="26" t="s">
        <v>38</v>
      </c>
      <c r="O156" s="27" t="s">
        <v>38</v>
      </c>
      <c r="P156" s="273" t="s">
        <v>38</v>
      </c>
    </row>
    <row r="157" spans="1:16" ht="14.45" customHeight="1">
      <c r="A157" s="270" t="s">
        <v>24</v>
      </c>
      <c r="B157" s="24" t="s">
        <v>38</v>
      </c>
      <c r="C157" s="25" t="s">
        <v>38</v>
      </c>
      <c r="D157" s="176" t="s">
        <v>38</v>
      </c>
      <c r="E157" s="24" t="s">
        <v>38</v>
      </c>
      <c r="F157" s="25" t="s">
        <v>38</v>
      </c>
      <c r="G157" s="176" t="s">
        <v>38</v>
      </c>
      <c r="H157" s="24" t="s">
        <v>38</v>
      </c>
      <c r="I157" s="25" t="s">
        <v>38</v>
      </c>
      <c r="J157" s="176" t="s">
        <v>38</v>
      </c>
      <c r="K157" s="24" t="s">
        <v>38</v>
      </c>
      <c r="L157" s="25" t="s">
        <v>38</v>
      </c>
      <c r="M157" s="176" t="s">
        <v>38</v>
      </c>
      <c r="N157" s="24" t="s">
        <v>38</v>
      </c>
      <c r="O157" s="25" t="s">
        <v>38</v>
      </c>
      <c r="P157" s="272" t="s">
        <v>38</v>
      </c>
    </row>
    <row r="158" spans="1:16" ht="14.45" customHeight="1">
      <c r="A158" s="271" t="s">
        <v>25</v>
      </c>
      <c r="B158" s="26">
        <v>66.059056947226097</v>
      </c>
      <c r="C158" s="27">
        <v>15.914811339273861</v>
      </c>
      <c r="D158" s="178">
        <v>9</v>
      </c>
      <c r="E158" s="26">
        <v>100</v>
      </c>
      <c r="F158" s="609" t="s">
        <v>712</v>
      </c>
      <c r="G158" s="178">
        <v>9</v>
      </c>
      <c r="H158" s="26">
        <v>55.441684961352877</v>
      </c>
      <c r="I158" s="27">
        <v>16.63297457608255</v>
      </c>
      <c r="J158" s="178">
        <v>9</v>
      </c>
      <c r="K158" s="26">
        <v>11.44798238804748</v>
      </c>
      <c r="L158" s="27">
        <v>10.86236053359648</v>
      </c>
      <c r="M158" s="178">
        <v>8</v>
      </c>
      <c r="N158" s="26">
        <v>12.00446719080476</v>
      </c>
      <c r="O158" s="23">
        <v>11.319347396135599</v>
      </c>
      <c r="P158" s="188">
        <v>8</v>
      </c>
    </row>
    <row r="159" spans="1:16" ht="14.45" customHeight="1">
      <c r="A159" s="270" t="s">
        <v>26</v>
      </c>
      <c r="B159" s="24" t="s">
        <v>38</v>
      </c>
      <c r="C159" s="25" t="s">
        <v>38</v>
      </c>
      <c r="D159" s="176" t="s">
        <v>38</v>
      </c>
      <c r="E159" s="24" t="s">
        <v>38</v>
      </c>
      <c r="F159" s="25" t="s">
        <v>38</v>
      </c>
      <c r="G159" s="176" t="s">
        <v>38</v>
      </c>
      <c r="H159" s="24" t="s">
        <v>38</v>
      </c>
      <c r="I159" s="25" t="s">
        <v>38</v>
      </c>
      <c r="J159" s="176" t="s">
        <v>38</v>
      </c>
      <c r="K159" s="24" t="s">
        <v>38</v>
      </c>
      <c r="L159" s="25" t="s">
        <v>38</v>
      </c>
      <c r="M159" s="176" t="s">
        <v>38</v>
      </c>
      <c r="N159" s="24" t="s">
        <v>38</v>
      </c>
      <c r="O159" s="25" t="s">
        <v>38</v>
      </c>
      <c r="P159" s="272" t="s">
        <v>38</v>
      </c>
    </row>
    <row r="160" spans="1:16" ht="14.45" customHeight="1" thickBot="1">
      <c r="A160" s="274" t="s">
        <v>27</v>
      </c>
      <c r="B160" s="610">
        <v>49.782448079890592</v>
      </c>
      <c r="C160" s="613">
        <v>12.534944094010569</v>
      </c>
      <c r="D160" s="612">
        <v>16</v>
      </c>
      <c r="E160" s="610">
        <v>89.830542968411919</v>
      </c>
      <c r="F160" s="613">
        <v>6.8223818722408982</v>
      </c>
      <c r="G160" s="612">
        <v>20</v>
      </c>
      <c r="H160" s="610">
        <v>52.466796599887957</v>
      </c>
      <c r="I160" s="613">
        <v>12.149693423303599</v>
      </c>
      <c r="J160" s="612">
        <v>17</v>
      </c>
      <c r="K160" s="610">
        <v>46.548278217125883</v>
      </c>
      <c r="L160" s="613">
        <v>12.12220963429429</v>
      </c>
      <c r="M160" s="612">
        <v>17</v>
      </c>
      <c r="N160" s="610">
        <v>88.14940094085037</v>
      </c>
      <c r="O160" s="30">
        <v>7.8824803042754414</v>
      </c>
      <c r="P160" s="189">
        <v>17</v>
      </c>
    </row>
    <row r="161" spans="1:19" ht="14.45" customHeight="1">
      <c r="A161" s="275" t="s">
        <v>28</v>
      </c>
      <c r="B161" s="32">
        <v>35.803625932164572</v>
      </c>
      <c r="C161" s="33">
        <v>3.5511563087012301</v>
      </c>
      <c r="D161" s="182">
        <v>189</v>
      </c>
      <c r="E161" s="32">
        <v>90.940333386504719</v>
      </c>
      <c r="F161" s="33">
        <v>2.019012714111486</v>
      </c>
      <c r="G161" s="182">
        <v>216</v>
      </c>
      <c r="H161" s="32">
        <v>59.371056788607618</v>
      </c>
      <c r="I161" s="33">
        <v>3.5387003083827828</v>
      </c>
      <c r="J161" s="182">
        <v>197</v>
      </c>
      <c r="K161" s="32">
        <v>27.705774020425451</v>
      </c>
      <c r="L161" s="33">
        <v>3.289256195006744</v>
      </c>
      <c r="M161" s="182">
        <v>190</v>
      </c>
      <c r="N161" s="32">
        <v>51.652002022841742</v>
      </c>
      <c r="O161" s="33">
        <v>3.6635133072566521</v>
      </c>
      <c r="P161" s="276">
        <v>191</v>
      </c>
    </row>
    <row r="162" spans="1:19" ht="14.45" customHeight="1">
      <c r="A162" s="275" t="s">
        <v>29</v>
      </c>
      <c r="B162" s="32">
        <v>49.697456572320533</v>
      </c>
      <c r="C162" s="33">
        <v>7.9237276180569012</v>
      </c>
      <c r="D162" s="182">
        <v>42</v>
      </c>
      <c r="E162" s="32">
        <v>88.332704861562533</v>
      </c>
      <c r="F162" s="33">
        <v>5.0629263952821271</v>
      </c>
      <c r="G162" s="182">
        <v>49</v>
      </c>
      <c r="H162" s="32">
        <v>67.665175519004848</v>
      </c>
      <c r="I162" s="33">
        <v>6.9272138087564654</v>
      </c>
      <c r="J162" s="182">
        <v>45</v>
      </c>
      <c r="K162" s="32">
        <v>28.292710696807259</v>
      </c>
      <c r="L162" s="33">
        <v>6.9309653773454416</v>
      </c>
      <c r="M162" s="182">
        <v>44</v>
      </c>
      <c r="N162" s="32">
        <v>59.328576332197578</v>
      </c>
      <c r="O162" s="33">
        <v>7.6530216756521847</v>
      </c>
      <c r="P162" s="276">
        <v>44</v>
      </c>
    </row>
    <row r="163" spans="1:19" ht="14.45" customHeight="1">
      <c r="A163" s="277" t="s">
        <v>30</v>
      </c>
      <c r="B163" s="35">
        <v>38.108159253372477</v>
      </c>
      <c r="C163" s="36">
        <v>3.2567589611725891</v>
      </c>
      <c r="D163" s="184">
        <v>231</v>
      </c>
      <c r="E163" s="35">
        <v>90.505466653910844</v>
      </c>
      <c r="F163" s="36">
        <v>1.8843649600248551</v>
      </c>
      <c r="G163" s="184">
        <v>265</v>
      </c>
      <c r="H163" s="35">
        <v>60.779019864223777</v>
      </c>
      <c r="I163" s="36">
        <v>3.175376425312316</v>
      </c>
      <c r="J163" s="184">
        <v>242</v>
      </c>
      <c r="K163" s="35">
        <v>27.806512847382258</v>
      </c>
      <c r="L163" s="36">
        <v>2.973049143848141</v>
      </c>
      <c r="M163" s="184">
        <v>234</v>
      </c>
      <c r="N163" s="35">
        <v>52.963066632385797</v>
      </c>
      <c r="O163" s="36">
        <v>3.3092410826200589</v>
      </c>
      <c r="P163" s="190">
        <v>235</v>
      </c>
    </row>
    <row r="164" spans="1:19">
      <c r="A164" s="770" t="s">
        <v>545</v>
      </c>
      <c r="B164" s="770" t="s">
        <v>68</v>
      </c>
      <c r="C164" s="770" t="s">
        <v>68</v>
      </c>
      <c r="D164" s="770" t="s">
        <v>68</v>
      </c>
      <c r="E164" s="770" t="s">
        <v>68</v>
      </c>
      <c r="F164" s="770" t="s">
        <v>68</v>
      </c>
      <c r="G164" s="770" t="s">
        <v>68</v>
      </c>
      <c r="H164" s="770" t="s">
        <v>68</v>
      </c>
      <c r="I164" s="770" t="s">
        <v>68</v>
      </c>
      <c r="J164" s="770" t="s">
        <v>68</v>
      </c>
      <c r="K164" s="770" t="s">
        <v>68</v>
      </c>
      <c r="L164" s="770" t="s">
        <v>68</v>
      </c>
      <c r="M164" s="770" t="s">
        <v>68</v>
      </c>
      <c r="N164" s="770" t="s">
        <v>68</v>
      </c>
      <c r="O164" s="770" t="s">
        <v>68</v>
      </c>
      <c r="P164" s="770" t="s">
        <v>68</v>
      </c>
    </row>
    <row r="165" spans="1:19" s="7" customFormat="1" ht="29.1" customHeight="1">
      <c r="A165" s="771" t="s">
        <v>546</v>
      </c>
      <c r="B165" s="771" t="s">
        <v>40</v>
      </c>
      <c r="C165" s="771" t="s">
        <v>40</v>
      </c>
      <c r="D165" s="771" t="s">
        <v>40</v>
      </c>
      <c r="E165" s="771" t="s">
        <v>40</v>
      </c>
      <c r="F165" s="771" t="s">
        <v>40</v>
      </c>
      <c r="G165" s="771" t="s">
        <v>40</v>
      </c>
      <c r="H165" s="771" t="s">
        <v>40</v>
      </c>
      <c r="I165" s="771" t="s">
        <v>40</v>
      </c>
      <c r="J165" s="771" t="s">
        <v>40</v>
      </c>
      <c r="K165" s="771" t="s">
        <v>40</v>
      </c>
      <c r="L165" s="771" t="s">
        <v>40</v>
      </c>
      <c r="M165" s="771" t="s">
        <v>40</v>
      </c>
      <c r="N165" s="771" t="s">
        <v>40</v>
      </c>
      <c r="O165" s="771" t="s">
        <v>40</v>
      </c>
      <c r="P165" s="771" t="s">
        <v>40</v>
      </c>
    </row>
    <row r="166" spans="1:19">
      <c r="A166" s="770" t="s">
        <v>224</v>
      </c>
      <c r="B166" s="770" t="s">
        <v>224</v>
      </c>
      <c r="C166" s="770" t="s">
        <v>224</v>
      </c>
      <c r="D166" s="770" t="s">
        <v>224</v>
      </c>
      <c r="E166" s="770" t="s">
        <v>224</v>
      </c>
      <c r="F166" s="770" t="s">
        <v>224</v>
      </c>
      <c r="G166" s="770" t="s">
        <v>224</v>
      </c>
      <c r="H166" s="770" t="s">
        <v>224</v>
      </c>
      <c r="I166" s="770" t="s">
        <v>224</v>
      </c>
      <c r="J166" s="770" t="s">
        <v>224</v>
      </c>
      <c r="K166" s="770" t="s">
        <v>224</v>
      </c>
      <c r="L166" s="770" t="s">
        <v>224</v>
      </c>
      <c r="M166" s="770" t="s">
        <v>224</v>
      </c>
      <c r="N166" s="770" t="s">
        <v>224</v>
      </c>
      <c r="O166" s="770" t="s">
        <v>224</v>
      </c>
      <c r="P166" s="770" t="s">
        <v>224</v>
      </c>
    </row>
    <row r="168" spans="1:19">
      <c r="A168" s="832" t="s">
        <v>574</v>
      </c>
      <c r="B168" s="832"/>
      <c r="C168" s="832"/>
      <c r="D168" s="832"/>
      <c r="E168" s="832"/>
      <c r="F168" s="832"/>
      <c r="G168" s="832"/>
      <c r="H168" s="832"/>
      <c r="I168" s="832"/>
      <c r="J168" s="832"/>
      <c r="K168" s="832"/>
      <c r="L168" s="832"/>
      <c r="M168" s="832"/>
      <c r="N168" s="832"/>
      <c r="O168" s="832"/>
      <c r="P168" s="832"/>
      <c r="Q168" s="832"/>
      <c r="R168" s="832"/>
      <c r="S168" s="832"/>
    </row>
    <row r="169" spans="1:19" s="7" customFormat="1" ht="29.1" customHeight="1" thickBot="1">
      <c r="A169" s="868" t="s">
        <v>0</v>
      </c>
      <c r="B169" s="768" t="s">
        <v>535</v>
      </c>
      <c r="C169" s="768" t="s">
        <v>309</v>
      </c>
      <c r="D169" s="768" t="s">
        <v>309</v>
      </c>
      <c r="E169" s="768" t="s">
        <v>223</v>
      </c>
      <c r="F169" s="768" t="s">
        <v>223</v>
      </c>
      <c r="G169" s="768" t="s">
        <v>223</v>
      </c>
      <c r="H169" s="768" t="s">
        <v>304</v>
      </c>
      <c r="I169" s="768" t="s">
        <v>304</v>
      </c>
      <c r="J169" s="768" t="s">
        <v>304</v>
      </c>
      <c r="K169" s="768" t="s">
        <v>305</v>
      </c>
      <c r="L169" s="768" t="s">
        <v>305</v>
      </c>
      <c r="M169" s="768" t="s">
        <v>305</v>
      </c>
      <c r="N169" s="768" t="s">
        <v>562</v>
      </c>
      <c r="O169" s="768" t="s">
        <v>310</v>
      </c>
      <c r="P169" s="768" t="s">
        <v>310</v>
      </c>
      <c r="Q169" s="768" t="s">
        <v>541</v>
      </c>
      <c r="R169" s="768" t="s">
        <v>310</v>
      </c>
      <c r="S169" s="769" t="s">
        <v>310</v>
      </c>
    </row>
    <row r="170" spans="1:19" ht="15" customHeight="1" thickBot="1">
      <c r="A170" s="872" t="s">
        <v>0</v>
      </c>
      <c r="B170" s="2" t="s">
        <v>11</v>
      </c>
      <c r="C170" s="2" t="s">
        <v>37</v>
      </c>
      <c r="D170" s="12" t="s">
        <v>248</v>
      </c>
      <c r="E170" s="2" t="s">
        <v>11</v>
      </c>
      <c r="F170" s="2" t="s">
        <v>37</v>
      </c>
      <c r="G170" s="12" t="s">
        <v>248</v>
      </c>
      <c r="H170" s="2" t="s">
        <v>11</v>
      </c>
      <c r="I170" s="2" t="s">
        <v>37</v>
      </c>
      <c r="J170" s="12" t="s">
        <v>248</v>
      </c>
      <c r="K170" s="2" t="s">
        <v>11</v>
      </c>
      <c r="L170" s="2" t="s">
        <v>37</v>
      </c>
      <c r="M170" s="12" t="s">
        <v>248</v>
      </c>
      <c r="N170" s="2" t="s">
        <v>11</v>
      </c>
      <c r="O170" s="2" t="s">
        <v>37</v>
      </c>
      <c r="P170" s="12" t="s">
        <v>248</v>
      </c>
      <c r="Q170" s="2" t="s">
        <v>11</v>
      </c>
      <c r="R170" s="2" t="s">
        <v>37</v>
      </c>
      <c r="S170" s="2" t="s">
        <v>248</v>
      </c>
    </row>
    <row r="171" spans="1:19">
      <c r="A171" s="562" t="s">
        <v>12</v>
      </c>
      <c r="B171" s="19">
        <v>65.653885523435633</v>
      </c>
      <c r="C171" s="20">
        <v>6.1970430398577081</v>
      </c>
      <c r="D171" s="172">
        <v>62</v>
      </c>
      <c r="E171" s="19">
        <v>74.123619713699057</v>
      </c>
      <c r="F171" s="20">
        <v>5.5483627001389424</v>
      </c>
      <c r="G171" s="172">
        <v>66</v>
      </c>
      <c r="H171" s="19">
        <v>72.381181476058543</v>
      </c>
      <c r="I171" s="20">
        <v>5.7011449954520872</v>
      </c>
      <c r="J171" s="172">
        <v>61</v>
      </c>
      <c r="K171" s="19">
        <v>55.801619967619068</v>
      </c>
      <c r="L171" s="20">
        <v>6.646806874939867</v>
      </c>
      <c r="M171" s="172">
        <v>60</v>
      </c>
      <c r="N171" s="19">
        <v>71.789863056110818</v>
      </c>
      <c r="O171" s="20">
        <v>6.1727443008561131</v>
      </c>
      <c r="P171" s="172">
        <v>59</v>
      </c>
      <c r="Q171" s="19">
        <v>42.884022989253232</v>
      </c>
      <c r="R171" s="20">
        <v>8.4768027328175712</v>
      </c>
      <c r="S171" s="187">
        <v>37</v>
      </c>
    </row>
    <row r="172" spans="1:19">
      <c r="A172" s="563" t="s">
        <v>13</v>
      </c>
      <c r="B172" s="22">
        <v>59.339780349372262</v>
      </c>
      <c r="C172" s="23">
        <v>7.638043193735812</v>
      </c>
      <c r="D172" s="174">
        <v>43</v>
      </c>
      <c r="E172" s="22">
        <v>79.071917130426357</v>
      </c>
      <c r="F172" s="23">
        <v>6.2977797982307973</v>
      </c>
      <c r="G172" s="174">
        <v>43</v>
      </c>
      <c r="H172" s="22">
        <v>79.028909088764649</v>
      </c>
      <c r="I172" s="23">
        <v>6.0717017393942943</v>
      </c>
      <c r="J172" s="174">
        <v>44</v>
      </c>
      <c r="K172" s="22">
        <v>48.316939068515353</v>
      </c>
      <c r="L172" s="23">
        <v>7.7534554824944939</v>
      </c>
      <c r="M172" s="174">
        <v>44</v>
      </c>
      <c r="N172" s="22">
        <v>58.639055172718599</v>
      </c>
      <c r="O172" s="23">
        <v>7.6750847106130884</v>
      </c>
      <c r="P172" s="174">
        <v>44</v>
      </c>
      <c r="Q172" s="22">
        <v>26.854920159106999</v>
      </c>
      <c r="R172" s="23">
        <v>7.5202874662809993</v>
      </c>
      <c r="S172" s="188">
        <v>35</v>
      </c>
    </row>
    <row r="173" spans="1:19">
      <c r="A173" s="562" t="s">
        <v>33</v>
      </c>
      <c r="B173" s="19">
        <v>76.520491669230765</v>
      </c>
      <c r="C173" s="20">
        <v>8.5736556808142357</v>
      </c>
      <c r="D173" s="172">
        <v>25</v>
      </c>
      <c r="E173" s="19">
        <v>72.577993885452756</v>
      </c>
      <c r="F173" s="20">
        <v>8.9287317216911433</v>
      </c>
      <c r="G173" s="172">
        <v>25</v>
      </c>
      <c r="H173" s="19">
        <v>83.494815001604209</v>
      </c>
      <c r="I173" s="20">
        <v>6.8320095495881583</v>
      </c>
      <c r="J173" s="172">
        <v>28</v>
      </c>
      <c r="K173" s="19">
        <v>46.520273613248072</v>
      </c>
      <c r="L173" s="20">
        <v>10.20906602240345</v>
      </c>
      <c r="M173" s="172">
        <v>25</v>
      </c>
      <c r="N173" s="19">
        <v>69.62937921303751</v>
      </c>
      <c r="O173" s="20">
        <v>9.6627261486999476</v>
      </c>
      <c r="P173" s="172">
        <v>24</v>
      </c>
      <c r="Q173" s="19">
        <v>42.156799122678642</v>
      </c>
      <c r="R173" s="20">
        <v>11.092107732862591</v>
      </c>
      <c r="S173" s="187">
        <v>20</v>
      </c>
    </row>
    <row r="174" spans="1:19">
      <c r="A174" s="563" t="s">
        <v>15</v>
      </c>
      <c r="B174" s="22">
        <v>90.041851001923661</v>
      </c>
      <c r="C174" s="23">
        <v>9.4736069153131801</v>
      </c>
      <c r="D174" s="174">
        <v>10</v>
      </c>
      <c r="E174" s="22">
        <v>50.457535221669843</v>
      </c>
      <c r="F174" s="23">
        <v>15.320451191540251</v>
      </c>
      <c r="G174" s="174">
        <v>11</v>
      </c>
      <c r="H174" s="22">
        <v>91.833396587636514</v>
      </c>
      <c r="I174" s="23">
        <v>7.8255287125008479</v>
      </c>
      <c r="J174" s="174">
        <v>13</v>
      </c>
      <c r="K174" s="22">
        <v>67.191874507139858</v>
      </c>
      <c r="L174" s="23">
        <v>15.34225961820324</v>
      </c>
      <c r="M174" s="174">
        <v>10</v>
      </c>
      <c r="N174" s="22">
        <v>88.738257386176258</v>
      </c>
      <c r="O174" s="23">
        <v>10.63199462701383</v>
      </c>
      <c r="P174" s="174">
        <v>9</v>
      </c>
      <c r="Q174" s="22">
        <v>29.417835684448409</v>
      </c>
      <c r="R174" s="23">
        <v>17.461868154819761</v>
      </c>
      <c r="S174" s="188">
        <v>7</v>
      </c>
    </row>
    <row r="175" spans="1:19">
      <c r="A175" s="562" t="s">
        <v>16</v>
      </c>
      <c r="B175" s="24" t="s">
        <v>38</v>
      </c>
      <c r="C175" s="25" t="s">
        <v>38</v>
      </c>
      <c r="D175" s="176" t="s">
        <v>38</v>
      </c>
      <c r="E175" s="24" t="s">
        <v>38</v>
      </c>
      <c r="F175" s="25" t="s">
        <v>38</v>
      </c>
      <c r="G175" s="176" t="s">
        <v>38</v>
      </c>
      <c r="H175" s="24" t="s">
        <v>38</v>
      </c>
      <c r="I175" s="25" t="s">
        <v>38</v>
      </c>
      <c r="J175" s="176" t="s">
        <v>38</v>
      </c>
      <c r="K175" s="24" t="s">
        <v>38</v>
      </c>
      <c r="L175" s="25" t="s">
        <v>38</v>
      </c>
      <c r="M175" s="176" t="s">
        <v>38</v>
      </c>
      <c r="N175" s="24" t="s">
        <v>38</v>
      </c>
      <c r="O175" s="25" t="s">
        <v>38</v>
      </c>
      <c r="P175" s="176" t="s">
        <v>38</v>
      </c>
      <c r="Q175" s="24" t="s">
        <v>38</v>
      </c>
      <c r="R175" s="25" t="s">
        <v>38</v>
      </c>
      <c r="S175" s="272" t="s">
        <v>38</v>
      </c>
    </row>
    <row r="176" spans="1:19">
      <c r="A176" s="563" t="s">
        <v>17</v>
      </c>
      <c r="B176" s="26" t="s">
        <v>38</v>
      </c>
      <c r="C176" s="27" t="s">
        <v>38</v>
      </c>
      <c r="D176" s="178" t="s">
        <v>38</v>
      </c>
      <c r="E176" s="26" t="s">
        <v>38</v>
      </c>
      <c r="F176" s="27" t="s">
        <v>38</v>
      </c>
      <c r="G176" s="178" t="s">
        <v>38</v>
      </c>
      <c r="H176" s="26" t="s">
        <v>38</v>
      </c>
      <c r="I176" s="27" t="s">
        <v>38</v>
      </c>
      <c r="J176" s="178" t="s">
        <v>38</v>
      </c>
      <c r="K176" s="26" t="s">
        <v>38</v>
      </c>
      <c r="L176" s="27" t="s">
        <v>38</v>
      </c>
      <c r="M176" s="178" t="s">
        <v>38</v>
      </c>
      <c r="N176" s="26" t="s">
        <v>38</v>
      </c>
      <c r="O176" s="27" t="s">
        <v>38</v>
      </c>
      <c r="P176" s="178" t="s">
        <v>38</v>
      </c>
      <c r="Q176" s="26" t="s">
        <v>38</v>
      </c>
      <c r="R176" s="27" t="s">
        <v>38</v>
      </c>
      <c r="S176" s="273" t="s">
        <v>38</v>
      </c>
    </row>
    <row r="177" spans="1:19">
      <c r="A177" s="562" t="s">
        <v>18</v>
      </c>
      <c r="B177" s="19">
        <v>81.777810533197453</v>
      </c>
      <c r="C177" s="20">
        <v>7.5439782391720307</v>
      </c>
      <c r="D177" s="172">
        <v>27</v>
      </c>
      <c r="E177" s="19">
        <v>79.478832247251347</v>
      </c>
      <c r="F177" s="20">
        <v>7.11144884157215</v>
      </c>
      <c r="G177" s="172">
        <v>31</v>
      </c>
      <c r="H177" s="19">
        <v>89.231117091564357</v>
      </c>
      <c r="I177" s="20">
        <v>5.9362100388390262</v>
      </c>
      <c r="J177" s="172">
        <v>32</v>
      </c>
      <c r="K177" s="19">
        <v>52.756053412718792</v>
      </c>
      <c r="L177" s="20">
        <v>9.4858271775498633</v>
      </c>
      <c r="M177" s="172">
        <v>29</v>
      </c>
      <c r="N177" s="19">
        <v>77.099240276264098</v>
      </c>
      <c r="O177" s="20">
        <v>7.7691303438926971</v>
      </c>
      <c r="P177" s="172">
        <v>31</v>
      </c>
      <c r="Q177" s="19">
        <v>20.014961869680299</v>
      </c>
      <c r="R177" s="20">
        <v>8.1816403570658185</v>
      </c>
      <c r="S177" s="187">
        <v>25</v>
      </c>
    </row>
    <row r="178" spans="1:19">
      <c r="A178" s="563" t="s">
        <v>19</v>
      </c>
      <c r="B178" s="26" t="s">
        <v>38</v>
      </c>
      <c r="C178" s="27" t="s">
        <v>38</v>
      </c>
      <c r="D178" s="178" t="s">
        <v>38</v>
      </c>
      <c r="E178" s="26" t="s">
        <v>38</v>
      </c>
      <c r="F178" s="27" t="s">
        <v>38</v>
      </c>
      <c r="G178" s="178" t="s">
        <v>38</v>
      </c>
      <c r="H178" s="26" t="s">
        <v>38</v>
      </c>
      <c r="I178" s="27" t="s">
        <v>38</v>
      </c>
      <c r="J178" s="178" t="s">
        <v>38</v>
      </c>
      <c r="K178" s="26" t="s">
        <v>38</v>
      </c>
      <c r="L178" s="27" t="s">
        <v>38</v>
      </c>
      <c r="M178" s="178" t="s">
        <v>38</v>
      </c>
      <c r="N178" s="26" t="s">
        <v>38</v>
      </c>
      <c r="O178" s="27" t="s">
        <v>38</v>
      </c>
      <c r="P178" s="178" t="s">
        <v>38</v>
      </c>
      <c r="Q178" s="26" t="s">
        <v>38</v>
      </c>
      <c r="R178" s="27" t="s">
        <v>38</v>
      </c>
      <c r="S178" s="273" t="s">
        <v>38</v>
      </c>
    </row>
    <row r="179" spans="1:19">
      <c r="A179" s="562" t="s">
        <v>20</v>
      </c>
      <c r="B179" s="19">
        <v>57.209649634076108</v>
      </c>
      <c r="C179" s="20">
        <v>7.8884455437284586</v>
      </c>
      <c r="D179" s="172">
        <v>43</v>
      </c>
      <c r="E179" s="19">
        <v>86.621822610343685</v>
      </c>
      <c r="F179" s="20">
        <v>5.3020899830433104</v>
      </c>
      <c r="G179" s="172">
        <v>43</v>
      </c>
      <c r="H179" s="19">
        <v>74.102003436680661</v>
      </c>
      <c r="I179" s="20">
        <v>6.6619308720434578</v>
      </c>
      <c r="J179" s="172">
        <v>43</v>
      </c>
      <c r="K179" s="19">
        <v>38.900230383292943</v>
      </c>
      <c r="L179" s="20">
        <v>7.7674197872992723</v>
      </c>
      <c r="M179" s="172">
        <v>42</v>
      </c>
      <c r="N179" s="19">
        <v>61.677924082587467</v>
      </c>
      <c r="O179" s="20">
        <v>8.1098956185751039</v>
      </c>
      <c r="P179" s="172">
        <v>41</v>
      </c>
      <c r="Q179" s="19">
        <v>25.472705939742589</v>
      </c>
      <c r="R179" s="20">
        <v>8.0705318440499241</v>
      </c>
      <c r="S179" s="187">
        <v>34</v>
      </c>
    </row>
    <row r="180" spans="1:19">
      <c r="A180" s="563" t="s">
        <v>21</v>
      </c>
      <c r="B180" s="22">
        <v>69.797222114172058</v>
      </c>
      <c r="C180" s="23">
        <v>5.4648372189924341</v>
      </c>
      <c r="D180" s="174">
        <v>73</v>
      </c>
      <c r="E180" s="22">
        <v>78.418168134442581</v>
      </c>
      <c r="F180" s="23">
        <v>5.1724296117382673</v>
      </c>
      <c r="G180" s="174">
        <v>74</v>
      </c>
      <c r="H180" s="22">
        <v>73.639740482612112</v>
      </c>
      <c r="I180" s="23">
        <v>5.0748146978547766</v>
      </c>
      <c r="J180" s="174">
        <v>75</v>
      </c>
      <c r="K180" s="22">
        <v>43.765584931782847</v>
      </c>
      <c r="L180" s="23">
        <v>6.0480430500525086</v>
      </c>
      <c r="M180" s="174">
        <v>73</v>
      </c>
      <c r="N180" s="22">
        <v>58.793681320536002</v>
      </c>
      <c r="O180" s="23">
        <v>6.123596880417602</v>
      </c>
      <c r="P180" s="174">
        <v>70</v>
      </c>
      <c r="Q180" s="22">
        <v>27.765316680137961</v>
      </c>
      <c r="R180" s="23">
        <v>6.1385064236516156</v>
      </c>
      <c r="S180" s="188">
        <v>58</v>
      </c>
    </row>
    <row r="181" spans="1:19">
      <c r="A181" s="562" t="s">
        <v>22</v>
      </c>
      <c r="B181" s="19">
        <v>80.784268158704521</v>
      </c>
      <c r="C181" s="20">
        <v>12.307912677250689</v>
      </c>
      <c r="D181" s="172">
        <v>12</v>
      </c>
      <c r="E181" s="19">
        <v>72.645598198375637</v>
      </c>
      <c r="F181" s="20">
        <v>12.072143241434119</v>
      </c>
      <c r="G181" s="172">
        <v>15</v>
      </c>
      <c r="H181" s="19">
        <v>75.674757323012088</v>
      </c>
      <c r="I181" s="20">
        <v>12.77494477312797</v>
      </c>
      <c r="J181" s="172">
        <v>13</v>
      </c>
      <c r="K181" s="19">
        <v>60.252475253391012</v>
      </c>
      <c r="L181" s="20">
        <v>16.187929747262409</v>
      </c>
      <c r="M181" s="172">
        <v>10</v>
      </c>
      <c r="N181" s="19">
        <v>51.803697659299338</v>
      </c>
      <c r="O181" s="20">
        <v>15.73837014293037</v>
      </c>
      <c r="P181" s="172">
        <v>11</v>
      </c>
      <c r="Q181" s="19">
        <v>21.960300058530962</v>
      </c>
      <c r="R181" s="20">
        <v>15.16218921495595</v>
      </c>
      <c r="S181" s="187">
        <v>7</v>
      </c>
    </row>
    <row r="182" spans="1:19">
      <c r="A182" s="563" t="s">
        <v>23</v>
      </c>
      <c r="B182" s="26" t="s">
        <v>38</v>
      </c>
      <c r="C182" s="27" t="s">
        <v>38</v>
      </c>
      <c r="D182" s="178" t="s">
        <v>38</v>
      </c>
      <c r="E182" s="26" t="s">
        <v>38</v>
      </c>
      <c r="F182" s="27" t="s">
        <v>38</v>
      </c>
      <c r="G182" s="178" t="s">
        <v>38</v>
      </c>
      <c r="H182" s="26" t="s">
        <v>38</v>
      </c>
      <c r="I182" s="27" t="s">
        <v>38</v>
      </c>
      <c r="J182" s="178" t="s">
        <v>38</v>
      </c>
      <c r="K182" s="26" t="s">
        <v>38</v>
      </c>
      <c r="L182" s="27" t="s">
        <v>38</v>
      </c>
      <c r="M182" s="178" t="s">
        <v>38</v>
      </c>
      <c r="N182" s="26" t="s">
        <v>38</v>
      </c>
      <c r="O182" s="27" t="s">
        <v>38</v>
      </c>
      <c r="P182" s="178" t="s">
        <v>38</v>
      </c>
      <c r="Q182" s="26" t="s">
        <v>38</v>
      </c>
      <c r="R182" s="27" t="s">
        <v>38</v>
      </c>
      <c r="S182" s="273" t="s">
        <v>38</v>
      </c>
    </row>
    <row r="183" spans="1:19">
      <c r="A183" s="562" t="s">
        <v>24</v>
      </c>
      <c r="B183" s="19">
        <v>36.571565209726423</v>
      </c>
      <c r="C183" s="20">
        <v>10.721068174983809</v>
      </c>
      <c r="D183" s="172">
        <v>24</v>
      </c>
      <c r="E183" s="19">
        <v>88.627170411324812</v>
      </c>
      <c r="F183" s="20">
        <v>7.8393624371455441</v>
      </c>
      <c r="G183" s="172">
        <v>26</v>
      </c>
      <c r="H183" s="19">
        <v>75.447272448817287</v>
      </c>
      <c r="I183" s="20">
        <v>8.3541240220957711</v>
      </c>
      <c r="J183" s="172">
        <v>26</v>
      </c>
      <c r="K183" s="19">
        <v>35.830343941557047</v>
      </c>
      <c r="L183" s="20">
        <v>10.99810297212319</v>
      </c>
      <c r="M183" s="172">
        <v>22</v>
      </c>
      <c r="N183" s="19">
        <v>57.248696334118392</v>
      </c>
      <c r="O183" s="20">
        <v>10.04426670465082</v>
      </c>
      <c r="P183" s="172">
        <v>25</v>
      </c>
      <c r="Q183" s="19">
        <v>17.136635845325749</v>
      </c>
      <c r="R183" s="20">
        <v>9.0296864067206268</v>
      </c>
      <c r="S183" s="187">
        <v>20</v>
      </c>
    </row>
    <row r="184" spans="1:19">
      <c r="A184" s="563" t="s">
        <v>25</v>
      </c>
      <c r="B184" s="26" t="s">
        <v>38</v>
      </c>
      <c r="C184" s="27" t="s">
        <v>38</v>
      </c>
      <c r="D184" s="178" t="s">
        <v>38</v>
      </c>
      <c r="E184" s="26" t="s">
        <v>38</v>
      </c>
      <c r="F184" s="27" t="s">
        <v>38</v>
      </c>
      <c r="G184" s="178" t="s">
        <v>38</v>
      </c>
      <c r="H184" s="26" t="s">
        <v>38</v>
      </c>
      <c r="I184" s="27" t="s">
        <v>38</v>
      </c>
      <c r="J184" s="178" t="s">
        <v>38</v>
      </c>
      <c r="K184" s="26" t="s">
        <v>38</v>
      </c>
      <c r="L184" s="27" t="s">
        <v>38</v>
      </c>
      <c r="M184" s="178" t="s">
        <v>38</v>
      </c>
      <c r="N184" s="26" t="s">
        <v>38</v>
      </c>
      <c r="O184" s="27" t="s">
        <v>38</v>
      </c>
      <c r="P184" s="178" t="s">
        <v>38</v>
      </c>
      <c r="Q184" s="26" t="s">
        <v>38</v>
      </c>
      <c r="R184" s="27" t="s">
        <v>38</v>
      </c>
      <c r="S184" s="273" t="s">
        <v>38</v>
      </c>
    </row>
    <row r="185" spans="1:19">
      <c r="A185" s="562" t="s">
        <v>26</v>
      </c>
      <c r="B185" s="24" t="s">
        <v>38</v>
      </c>
      <c r="C185" s="25" t="s">
        <v>38</v>
      </c>
      <c r="D185" s="176" t="s">
        <v>38</v>
      </c>
      <c r="E185" s="24" t="s">
        <v>38</v>
      </c>
      <c r="F185" s="25" t="s">
        <v>38</v>
      </c>
      <c r="G185" s="176" t="s">
        <v>38</v>
      </c>
      <c r="H185" s="24" t="s">
        <v>38</v>
      </c>
      <c r="I185" s="25" t="s">
        <v>38</v>
      </c>
      <c r="J185" s="176" t="s">
        <v>38</v>
      </c>
      <c r="K185" s="24" t="s">
        <v>38</v>
      </c>
      <c r="L185" s="25" t="s">
        <v>38</v>
      </c>
      <c r="M185" s="176" t="s">
        <v>38</v>
      </c>
      <c r="N185" s="24" t="s">
        <v>38</v>
      </c>
      <c r="O185" s="25" t="s">
        <v>38</v>
      </c>
      <c r="P185" s="176" t="s">
        <v>38</v>
      </c>
      <c r="Q185" s="24" t="s">
        <v>38</v>
      </c>
      <c r="R185" s="25" t="s">
        <v>38</v>
      </c>
      <c r="S185" s="272" t="s">
        <v>38</v>
      </c>
    </row>
    <row r="186" spans="1:19" ht="15.75" thickBot="1">
      <c r="A186" s="564" t="s">
        <v>27</v>
      </c>
      <c r="B186" s="29">
        <v>64.42992092176209</v>
      </c>
      <c r="C186" s="30">
        <v>16.99023187706339</v>
      </c>
      <c r="D186" s="180">
        <v>8</v>
      </c>
      <c r="E186" s="29">
        <v>100</v>
      </c>
      <c r="F186" s="611" t="s">
        <v>712</v>
      </c>
      <c r="G186" s="180">
        <v>9</v>
      </c>
      <c r="H186" s="29">
        <v>53.522966611046783</v>
      </c>
      <c r="I186" s="30">
        <v>17.883065274391829</v>
      </c>
      <c r="J186" s="180">
        <v>8</v>
      </c>
      <c r="K186" s="29">
        <v>53.195211484602581</v>
      </c>
      <c r="L186" s="30">
        <v>17.860902078511469</v>
      </c>
      <c r="M186" s="180">
        <v>8</v>
      </c>
      <c r="N186" s="29">
        <v>100</v>
      </c>
      <c r="O186" s="611" t="s">
        <v>712</v>
      </c>
      <c r="P186" s="180">
        <v>8</v>
      </c>
      <c r="Q186" s="29">
        <v>26.00991989276929</v>
      </c>
      <c r="R186" s="30">
        <v>22.2787402317635</v>
      </c>
      <c r="S186" s="189">
        <v>4</v>
      </c>
    </row>
    <row r="187" spans="1:19">
      <c r="A187" s="565" t="s">
        <v>28</v>
      </c>
      <c r="B187" s="32">
        <v>66.68340416059209</v>
      </c>
      <c r="C187" s="33">
        <v>2.8826185721911921</v>
      </c>
      <c r="D187" s="182">
        <v>286</v>
      </c>
      <c r="E187" s="32">
        <v>78.624733244462789</v>
      </c>
      <c r="F187" s="33">
        <v>2.5128836826214389</v>
      </c>
      <c r="G187" s="182">
        <v>298</v>
      </c>
      <c r="H187" s="32">
        <v>75.887603904677121</v>
      </c>
      <c r="I187" s="33">
        <v>2.5545237103554022</v>
      </c>
      <c r="J187" s="182">
        <v>293</v>
      </c>
      <c r="K187" s="32">
        <v>48.472900337858491</v>
      </c>
      <c r="L187" s="33">
        <v>3.1065259384745292</v>
      </c>
      <c r="M187" s="182">
        <v>284</v>
      </c>
      <c r="N187" s="32">
        <v>63.508172562224622</v>
      </c>
      <c r="O187" s="33">
        <v>3.0489124039036528</v>
      </c>
      <c r="P187" s="182">
        <v>281</v>
      </c>
      <c r="Q187" s="32">
        <v>29.893614353335462</v>
      </c>
      <c r="R187" s="33">
        <v>3.290987239042324</v>
      </c>
      <c r="S187" s="276">
        <v>214</v>
      </c>
    </row>
    <row r="188" spans="1:19">
      <c r="A188" s="565" t="s">
        <v>29</v>
      </c>
      <c r="B188" s="32">
        <v>62.339067792703439</v>
      </c>
      <c r="C188" s="33">
        <v>5.4992144899199182</v>
      </c>
      <c r="D188" s="182">
        <v>84</v>
      </c>
      <c r="E188" s="32">
        <v>77.253338094402025</v>
      </c>
      <c r="F188" s="33">
        <v>4.9402434402395894</v>
      </c>
      <c r="G188" s="182">
        <v>88</v>
      </c>
      <c r="H188" s="32">
        <v>81.878400894115515</v>
      </c>
      <c r="I188" s="33">
        <v>4.0350848630331422</v>
      </c>
      <c r="J188" s="182">
        <v>95</v>
      </c>
      <c r="K188" s="32">
        <v>45.722326534026053</v>
      </c>
      <c r="L188" s="33">
        <v>5.8966674986308902</v>
      </c>
      <c r="M188" s="182">
        <v>82</v>
      </c>
      <c r="N188" s="32">
        <v>68.545567882879112</v>
      </c>
      <c r="O188" s="33">
        <v>5.3100623387595833</v>
      </c>
      <c r="P188" s="182">
        <v>82</v>
      </c>
      <c r="Q188" s="32">
        <v>28.335783575615931</v>
      </c>
      <c r="R188" s="33">
        <v>6.0809884857433936</v>
      </c>
      <c r="S188" s="276">
        <v>63</v>
      </c>
    </row>
    <row r="189" spans="1:19">
      <c r="A189" s="566" t="s">
        <v>30</v>
      </c>
      <c r="B189" s="35">
        <v>65.706115792710463</v>
      </c>
      <c r="C189" s="36">
        <v>2.5530940003514879</v>
      </c>
      <c r="D189" s="184">
        <v>370</v>
      </c>
      <c r="E189" s="35">
        <v>78.317141253212597</v>
      </c>
      <c r="F189" s="36">
        <v>2.2429737591174002</v>
      </c>
      <c r="G189" s="184">
        <v>386</v>
      </c>
      <c r="H189" s="35">
        <v>77.351009091251868</v>
      </c>
      <c r="I189" s="36">
        <v>2.172613594453912</v>
      </c>
      <c r="J189" s="184">
        <v>388</v>
      </c>
      <c r="K189" s="35">
        <v>47.855125071819003</v>
      </c>
      <c r="L189" s="36">
        <v>2.747868967685168</v>
      </c>
      <c r="M189" s="184">
        <v>366</v>
      </c>
      <c r="N189" s="35">
        <v>64.622561752475121</v>
      </c>
      <c r="O189" s="36">
        <v>2.6564630123005801</v>
      </c>
      <c r="P189" s="184">
        <v>363</v>
      </c>
      <c r="Q189" s="35">
        <v>29.54638747281891</v>
      </c>
      <c r="R189" s="36">
        <v>2.8946075744786879</v>
      </c>
      <c r="S189" s="190">
        <v>277</v>
      </c>
    </row>
    <row r="190" spans="1:19">
      <c r="A190" s="770" t="s">
        <v>564</v>
      </c>
      <c r="B190" s="770"/>
      <c r="C190" s="770"/>
      <c r="D190" s="770"/>
      <c r="E190" s="770"/>
      <c r="F190" s="770"/>
      <c r="G190" s="770"/>
      <c r="H190" s="770"/>
      <c r="I190" s="770"/>
      <c r="J190" s="770"/>
      <c r="K190" s="770"/>
      <c r="L190" s="770"/>
      <c r="M190" s="770"/>
      <c r="N190" s="770"/>
      <c r="O190" s="770"/>
      <c r="P190" s="770"/>
      <c r="Q190" s="770"/>
      <c r="R190" s="770"/>
      <c r="S190" s="770"/>
    </row>
    <row r="191" spans="1:19" ht="19.7" customHeight="1">
      <c r="A191" s="771" t="s">
        <v>566</v>
      </c>
      <c r="B191" s="771" t="s">
        <v>40</v>
      </c>
      <c r="C191" s="771" t="s">
        <v>40</v>
      </c>
      <c r="D191" s="771" t="s">
        <v>40</v>
      </c>
      <c r="E191" s="771" t="s">
        <v>40</v>
      </c>
      <c r="F191" s="771" t="s">
        <v>40</v>
      </c>
      <c r="G191" s="771" t="s">
        <v>40</v>
      </c>
      <c r="H191" s="771" t="s">
        <v>40</v>
      </c>
      <c r="I191" s="771" t="s">
        <v>40</v>
      </c>
      <c r="J191" s="771" t="s">
        <v>40</v>
      </c>
      <c r="K191" s="771" t="s">
        <v>40</v>
      </c>
      <c r="L191" s="771" t="s">
        <v>40</v>
      </c>
      <c r="M191" s="771" t="s">
        <v>40</v>
      </c>
      <c r="N191" s="771" t="s">
        <v>40</v>
      </c>
      <c r="O191" s="771" t="s">
        <v>40</v>
      </c>
      <c r="P191" s="771" t="s">
        <v>40</v>
      </c>
      <c r="Q191" s="771" t="s">
        <v>40</v>
      </c>
      <c r="R191" s="771" t="s">
        <v>40</v>
      </c>
      <c r="S191" s="771" t="s">
        <v>40</v>
      </c>
    </row>
    <row r="192" spans="1:19">
      <c r="A192" s="770" t="s">
        <v>565</v>
      </c>
      <c r="B192" s="770" t="s">
        <v>565</v>
      </c>
      <c r="C192" s="770" t="s">
        <v>565</v>
      </c>
      <c r="D192" s="770" t="s">
        <v>565</v>
      </c>
      <c r="E192" s="770" t="s">
        <v>565</v>
      </c>
      <c r="F192" s="770" t="s">
        <v>565</v>
      </c>
      <c r="G192" s="770" t="s">
        <v>565</v>
      </c>
      <c r="H192" s="770" t="s">
        <v>565</v>
      </c>
      <c r="I192" s="770" t="s">
        <v>565</v>
      </c>
      <c r="J192" s="770" t="s">
        <v>565</v>
      </c>
      <c r="K192" s="770" t="s">
        <v>565</v>
      </c>
      <c r="L192" s="770" t="s">
        <v>565</v>
      </c>
      <c r="M192" s="770" t="s">
        <v>565</v>
      </c>
      <c r="N192" s="770" t="s">
        <v>565</v>
      </c>
      <c r="O192" s="770" t="s">
        <v>565</v>
      </c>
      <c r="P192" s="770" t="s">
        <v>565</v>
      </c>
      <c r="Q192" s="770" t="s">
        <v>565</v>
      </c>
      <c r="R192" s="770" t="s">
        <v>565</v>
      </c>
      <c r="S192" s="770" t="s">
        <v>565</v>
      </c>
    </row>
    <row r="194" spans="1:19">
      <c r="A194" s="765" t="s">
        <v>575</v>
      </c>
      <c r="B194" s="765"/>
      <c r="C194" s="765"/>
      <c r="D194" s="765"/>
      <c r="E194" s="765"/>
      <c r="F194" s="765"/>
      <c r="G194" s="765"/>
      <c r="H194" s="765"/>
      <c r="I194" s="765"/>
      <c r="J194" s="765"/>
      <c r="K194" s="765"/>
      <c r="L194" s="765"/>
      <c r="M194" s="765"/>
      <c r="N194" s="765"/>
      <c r="O194" s="765"/>
      <c r="P194" s="765"/>
      <c r="Q194" s="765"/>
      <c r="R194" s="765"/>
      <c r="S194" s="765"/>
    </row>
    <row r="195" spans="1:19" s="7" customFormat="1" ht="29.1" customHeight="1">
      <c r="A195" s="496"/>
      <c r="B195" s="768" t="s">
        <v>535</v>
      </c>
      <c r="C195" s="768" t="s">
        <v>309</v>
      </c>
      <c r="D195" s="768" t="s">
        <v>309</v>
      </c>
      <c r="E195" s="768" t="s">
        <v>223</v>
      </c>
      <c r="F195" s="768" t="s">
        <v>223</v>
      </c>
      <c r="G195" s="768" t="s">
        <v>223</v>
      </c>
      <c r="H195" s="768" t="s">
        <v>304</v>
      </c>
      <c r="I195" s="768" t="s">
        <v>304</v>
      </c>
      <c r="J195" s="768" t="s">
        <v>304</v>
      </c>
      <c r="K195" s="768" t="s">
        <v>305</v>
      </c>
      <c r="L195" s="768" t="s">
        <v>305</v>
      </c>
      <c r="M195" s="768" t="s">
        <v>305</v>
      </c>
      <c r="N195" s="768" t="s">
        <v>562</v>
      </c>
      <c r="O195" s="768" t="s">
        <v>310</v>
      </c>
      <c r="P195" s="768" t="s">
        <v>310</v>
      </c>
      <c r="Q195" s="768" t="s">
        <v>541</v>
      </c>
      <c r="R195" s="768" t="s">
        <v>310</v>
      </c>
      <c r="S195" s="769" t="s">
        <v>310</v>
      </c>
    </row>
    <row r="196" spans="1:19" ht="15.75" thickBot="1">
      <c r="A196" s="497"/>
      <c r="B196" s="17" t="s">
        <v>11</v>
      </c>
      <c r="C196" s="17" t="s">
        <v>37</v>
      </c>
      <c r="D196" s="186" t="s">
        <v>248</v>
      </c>
      <c r="E196" s="17" t="s">
        <v>11</v>
      </c>
      <c r="F196" s="17" t="s">
        <v>37</v>
      </c>
      <c r="G196" s="186" t="s">
        <v>248</v>
      </c>
      <c r="H196" s="17" t="s">
        <v>11</v>
      </c>
      <c r="I196" s="17" t="s">
        <v>37</v>
      </c>
      <c r="J196" s="186" t="s">
        <v>248</v>
      </c>
      <c r="K196" s="17" t="s">
        <v>11</v>
      </c>
      <c r="L196" s="17" t="s">
        <v>37</v>
      </c>
      <c r="M196" s="186" t="s">
        <v>248</v>
      </c>
      <c r="N196" s="17" t="s">
        <v>11</v>
      </c>
      <c r="O196" s="17" t="s">
        <v>37</v>
      </c>
      <c r="P196" s="186" t="s">
        <v>248</v>
      </c>
      <c r="Q196" s="17" t="s">
        <v>11</v>
      </c>
      <c r="R196" s="17" t="s">
        <v>37</v>
      </c>
      <c r="S196" s="17" t="s">
        <v>248</v>
      </c>
    </row>
    <row r="197" spans="1:19">
      <c r="A197" s="270" t="s">
        <v>3</v>
      </c>
      <c r="B197" s="19">
        <v>50.461009280766717</v>
      </c>
      <c r="C197" s="20">
        <v>4.496579991802248</v>
      </c>
      <c r="D197" s="172">
        <v>135</v>
      </c>
      <c r="E197" s="19">
        <v>82.779337477433046</v>
      </c>
      <c r="F197" s="20">
        <v>3.300000339509304</v>
      </c>
      <c r="G197" s="172">
        <v>147</v>
      </c>
      <c r="H197" s="19">
        <v>66.875623904122889</v>
      </c>
      <c r="I197" s="20">
        <v>4.0927795611428266</v>
      </c>
      <c r="J197" s="172">
        <v>144</v>
      </c>
      <c r="K197" s="19">
        <v>38.997247570232567</v>
      </c>
      <c r="L197" s="20">
        <v>4.2601185739346201</v>
      </c>
      <c r="M197" s="172">
        <v>139</v>
      </c>
      <c r="N197" s="19">
        <v>55.138308174815073</v>
      </c>
      <c r="O197" s="20">
        <v>4.4400523751810281</v>
      </c>
      <c r="P197" s="172">
        <v>140</v>
      </c>
      <c r="Q197" s="19">
        <v>26.760112122503351</v>
      </c>
      <c r="R197" s="20">
        <v>4.4227482417651309</v>
      </c>
      <c r="S197" s="187">
        <v>111</v>
      </c>
    </row>
    <row r="198" spans="1:19">
      <c r="A198" s="271" t="s">
        <v>42</v>
      </c>
      <c r="B198" s="22">
        <v>79.780674116950394</v>
      </c>
      <c r="C198" s="23">
        <v>4.1141478569439611</v>
      </c>
      <c r="D198" s="174">
        <v>95</v>
      </c>
      <c r="E198" s="22">
        <v>72.897218581811899</v>
      </c>
      <c r="F198" s="23">
        <v>4.8316627646435757</v>
      </c>
      <c r="G198" s="174">
        <v>92</v>
      </c>
      <c r="H198" s="22">
        <v>86.326530221834403</v>
      </c>
      <c r="I198" s="23">
        <v>3.490806832287948</v>
      </c>
      <c r="J198" s="174">
        <v>96</v>
      </c>
      <c r="K198" s="22">
        <v>53.667381322558029</v>
      </c>
      <c r="L198" s="23">
        <v>5.4524884548126584</v>
      </c>
      <c r="M198" s="174">
        <v>89</v>
      </c>
      <c r="N198" s="22">
        <v>64.862041220079618</v>
      </c>
      <c r="O198" s="23">
        <v>5.4074110003144016</v>
      </c>
      <c r="P198" s="174">
        <v>83</v>
      </c>
      <c r="Q198" s="22">
        <v>31.61119469027237</v>
      </c>
      <c r="R198" s="23">
        <v>6.245226536128949</v>
      </c>
      <c r="S198" s="188">
        <v>59</v>
      </c>
    </row>
    <row r="199" spans="1:19">
      <c r="A199" s="498" t="s">
        <v>43</v>
      </c>
      <c r="B199" s="37">
        <v>67.028924348690467</v>
      </c>
      <c r="C199" s="38">
        <v>4.1117384177195904</v>
      </c>
      <c r="D199" s="199">
        <v>140</v>
      </c>
      <c r="E199" s="37">
        <v>78.702375461814185</v>
      </c>
      <c r="F199" s="38">
        <v>3.4970765072327259</v>
      </c>
      <c r="G199" s="199">
        <v>147</v>
      </c>
      <c r="H199" s="37">
        <v>79.138745279304018</v>
      </c>
      <c r="I199" s="38">
        <v>3.4221925761569549</v>
      </c>
      <c r="J199" s="199">
        <v>148</v>
      </c>
      <c r="K199" s="37">
        <v>51.255504348846792</v>
      </c>
      <c r="L199" s="38">
        <v>4.4241631128434236</v>
      </c>
      <c r="M199" s="199">
        <v>138</v>
      </c>
      <c r="N199" s="37">
        <v>73.572160479392551</v>
      </c>
      <c r="O199" s="38">
        <v>3.812679720133505</v>
      </c>
      <c r="P199" s="199">
        <v>140</v>
      </c>
      <c r="Q199" s="37">
        <v>30.8505677962115</v>
      </c>
      <c r="R199" s="38">
        <v>4.6778331040454573</v>
      </c>
      <c r="S199" s="201">
        <v>107</v>
      </c>
    </row>
    <row r="200" spans="1:19">
      <c r="A200" s="271" t="s">
        <v>44</v>
      </c>
      <c r="B200" s="22">
        <v>66.660393210466623</v>
      </c>
      <c r="C200" s="23">
        <v>8.7688626606996909</v>
      </c>
      <c r="D200" s="174">
        <v>32</v>
      </c>
      <c r="E200" s="22">
        <v>74.335042023717861</v>
      </c>
      <c r="F200" s="23">
        <v>8.1406088408936874</v>
      </c>
      <c r="G200" s="174">
        <v>33</v>
      </c>
      <c r="H200" s="22">
        <v>74.430330632158928</v>
      </c>
      <c r="I200" s="23">
        <v>8.4102040255123871</v>
      </c>
      <c r="J200" s="174">
        <v>34</v>
      </c>
      <c r="K200" s="22">
        <v>48.193562938140857</v>
      </c>
      <c r="L200" s="23">
        <v>9.2654872592027733</v>
      </c>
      <c r="M200" s="174">
        <v>32</v>
      </c>
      <c r="N200" s="22">
        <v>56.668507545513123</v>
      </c>
      <c r="O200" s="23">
        <v>9.8226325420174483</v>
      </c>
      <c r="P200" s="174">
        <v>29</v>
      </c>
      <c r="Q200" s="22">
        <v>9.8490658570687195</v>
      </c>
      <c r="R200" s="23">
        <v>5.6016569205010809</v>
      </c>
      <c r="S200" s="188">
        <v>21</v>
      </c>
    </row>
    <row r="201" spans="1:19">
      <c r="A201" s="270" t="s">
        <v>45</v>
      </c>
      <c r="B201" s="19">
        <v>69.438762478744579</v>
      </c>
      <c r="C201" s="20">
        <v>4.7974087634207461</v>
      </c>
      <c r="D201" s="172">
        <v>96</v>
      </c>
      <c r="E201" s="19">
        <v>72.40130790358927</v>
      </c>
      <c r="F201" s="20">
        <v>4.7186743583184851</v>
      </c>
      <c r="G201" s="172">
        <v>99</v>
      </c>
      <c r="H201" s="19">
        <v>79.339919325999162</v>
      </c>
      <c r="I201" s="20">
        <v>4.0727570130868642</v>
      </c>
      <c r="J201" s="172">
        <v>98</v>
      </c>
      <c r="K201" s="19">
        <v>50.785867527486907</v>
      </c>
      <c r="L201" s="20">
        <v>5.3743047902297283</v>
      </c>
      <c r="M201" s="172">
        <v>95</v>
      </c>
      <c r="N201" s="19">
        <v>71.304063961761571</v>
      </c>
      <c r="O201" s="20">
        <v>4.8505651598335637</v>
      </c>
      <c r="P201" s="172">
        <v>95</v>
      </c>
      <c r="Q201" s="19">
        <v>32.418162580430661</v>
      </c>
      <c r="R201" s="20">
        <v>6.009376884920699</v>
      </c>
      <c r="S201" s="187">
        <v>69</v>
      </c>
    </row>
    <row r="202" spans="1:19" ht="15.75" thickBot="1">
      <c r="A202" s="274" t="s">
        <v>46</v>
      </c>
      <c r="B202" s="29">
        <v>64.252675000611831</v>
      </c>
      <c r="C202" s="30">
        <v>3.1884330856883301</v>
      </c>
      <c r="D202" s="180">
        <v>241</v>
      </c>
      <c r="E202" s="29">
        <v>81.556627931580223</v>
      </c>
      <c r="F202" s="30">
        <v>2.5885655006721038</v>
      </c>
      <c r="G202" s="180">
        <v>253</v>
      </c>
      <c r="H202" s="29">
        <v>77.359593369285747</v>
      </c>
      <c r="I202" s="30">
        <v>2.6104574323347429</v>
      </c>
      <c r="J202" s="180">
        <v>255</v>
      </c>
      <c r="K202" s="29">
        <v>46.771539718098197</v>
      </c>
      <c r="L202" s="30">
        <v>3.3983437901865958</v>
      </c>
      <c r="M202" s="180">
        <v>238</v>
      </c>
      <c r="N202" s="29">
        <v>63.335061574804271</v>
      </c>
      <c r="O202" s="30">
        <v>3.2723457372582452</v>
      </c>
      <c r="P202" s="180">
        <v>238</v>
      </c>
      <c r="Q202" s="29">
        <v>31.580774268625891</v>
      </c>
      <c r="R202" s="30">
        <v>3.607401310159783</v>
      </c>
      <c r="S202" s="189">
        <v>186</v>
      </c>
    </row>
    <row r="203" spans="1:19">
      <c r="A203" s="277" t="s">
        <v>47</v>
      </c>
      <c r="B203" s="35">
        <v>65.706115792710463</v>
      </c>
      <c r="C203" s="36">
        <v>2.5530940003514879</v>
      </c>
      <c r="D203" s="184">
        <v>370</v>
      </c>
      <c r="E203" s="35">
        <v>78.317141253212597</v>
      </c>
      <c r="F203" s="36">
        <v>2.2429737591174002</v>
      </c>
      <c r="G203" s="184">
        <v>386</v>
      </c>
      <c r="H203" s="35">
        <v>77.351009091251868</v>
      </c>
      <c r="I203" s="36">
        <v>2.172613594453912</v>
      </c>
      <c r="J203" s="184">
        <v>388</v>
      </c>
      <c r="K203" s="35">
        <v>47.855125071819003</v>
      </c>
      <c r="L203" s="36">
        <v>2.747868967685168</v>
      </c>
      <c r="M203" s="184">
        <v>366</v>
      </c>
      <c r="N203" s="35">
        <v>64.622561752475121</v>
      </c>
      <c r="O203" s="36">
        <v>2.6564630123005801</v>
      </c>
      <c r="P203" s="184">
        <v>363</v>
      </c>
      <c r="Q203" s="35">
        <v>29.54638747281891</v>
      </c>
      <c r="R203" s="36">
        <v>2.8946075744786879</v>
      </c>
      <c r="S203" s="190">
        <v>277</v>
      </c>
    </row>
    <row r="204" spans="1:19">
      <c r="A204" s="770" t="s">
        <v>564</v>
      </c>
      <c r="B204" s="770"/>
      <c r="C204" s="770"/>
      <c r="D204" s="770"/>
      <c r="E204" s="770"/>
      <c r="F204" s="770"/>
      <c r="G204" s="770"/>
      <c r="H204" s="770"/>
      <c r="I204" s="770"/>
      <c r="J204" s="770"/>
      <c r="K204" s="770"/>
      <c r="L204" s="770"/>
      <c r="M204" s="770"/>
      <c r="N204" s="770"/>
      <c r="O204" s="770"/>
      <c r="P204" s="770"/>
      <c r="Q204" s="770"/>
      <c r="R204" s="770"/>
      <c r="S204" s="770"/>
    </row>
    <row r="205" spans="1:19" ht="22.7" customHeight="1">
      <c r="A205" s="771" t="s">
        <v>567</v>
      </c>
      <c r="B205" s="771" t="s">
        <v>40</v>
      </c>
      <c r="C205" s="771" t="s">
        <v>40</v>
      </c>
      <c r="D205" s="771" t="s">
        <v>40</v>
      </c>
      <c r="E205" s="771" t="s">
        <v>40</v>
      </c>
      <c r="F205" s="771" t="s">
        <v>40</v>
      </c>
      <c r="G205" s="771" t="s">
        <v>40</v>
      </c>
      <c r="H205" s="771" t="s">
        <v>40</v>
      </c>
      <c r="I205" s="771" t="s">
        <v>40</v>
      </c>
      <c r="J205" s="771" t="s">
        <v>40</v>
      </c>
      <c r="K205" s="771" t="s">
        <v>40</v>
      </c>
      <c r="L205" s="771" t="s">
        <v>40</v>
      </c>
      <c r="M205" s="771" t="s">
        <v>40</v>
      </c>
      <c r="N205" s="771" t="s">
        <v>40</v>
      </c>
      <c r="O205" s="771" t="s">
        <v>40</v>
      </c>
      <c r="P205" s="771" t="s">
        <v>40</v>
      </c>
      <c r="Q205" s="771" t="s">
        <v>40</v>
      </c>
      <c r="R205" s="771" t="s">
        <v>40</v>
      </c>
      <c r="S205" s="771" t="s">
        <v>40</v>
      </c>
    </row>
    <row r="206" spans="1:19">
      <c r="A206" s="770" t="s">
        <v>568</v>
      </c>
      <c r="B206" s="770" t="s">
        <v>568</v>
      </c>
      <c r="C206" s="770" t="s">
        <v>568</v>
      </c>
      <c r="D206" s="770" t="s">
        <v>568</v>
      </c>
      <c r="E206" s="770" t="s">
        <v>568</v>
      </c>
      <c r="F206" s="770" t="s">
        <v>568</v>
      </c>
      <c r="G206" s="770" t="s">
        <v>568</v>
      </c>
      <c r="H206" s="770" t="s">
        <v>568</v>
      </c>
      <c r="I206" s="770" t="s">
        <v>568</v>
      </c>
      <c r="J206" s="770" t="s">
        <v>568</v>
      </c>
      <c r="K206" s="770" t="s">
        <v>568</v>
      </c>
      <c r="L206" s="770" t="s">
        <v>568</v>
      </c>
      <c r="M206" s="770" t="s">
        <v>568</v>
      </c>
      <c r="N206" s="770" t="s">
        <v>568</v>
      </c>
      <c r="O206" s="770" t="s">
        <v>568</v>
      </c>
      <c r="P206" s="770" t="s">
        <v>568</v>
      </c>
      <c r="Q206" s="770" t="s">
        <v>568</v>
      </c>
      <c r="R206" s="770" t="s">
        <v>568</v>
      </c>
      <c r="S206" s="770" t="s">
        <v>568</v>
      </c>
    </row>
  </sheetData>
  <mergeCells count="88">
    <mergeCell ref="A5:H5"/>
    <mergeCell ref="B60:C60"/>
    <mergeCell ref="K101:M101"/>
    <mergeCell ref="B7:C7"/>
    <mergeCell ref="D7:E7"/>
    <mergeCell ref="F7:G7"/>
    <mergeCell ref="A6:A8"/>
    <mergeCell ref="B6:H6"/>
    <mergeCell ref="A28:H28"/>
    <mergeCell ref="A29:H29"/>
    <mergeCell ref="A30:H30"/>
    <mergeCell ref="A33:A34"/>
    <mergeCell ref="B33:D33"/>
    <mergeCell ref="E33:G33"/>
    <mergeCell ref="H33:J33"/>
    <mergeCell ref="K33:M33"/>
    <mergeCell ref="A83:H83"/>
    <mergeCell ref="N33:P33"/>
    <mergeCell ref="A32:P32"/>
    <mergeCell ref="A143:A144"/>
    <mergeCell ref="B143:D143"/>
    <mergeCell ref="E143:G143"/>
    <mergeCell ref="H143:J143"/>
    <mergeCell ref="K143:M143"/>
    <mergeCell ref="N143:P143"/>
    <mergeCell ref="A142:P142"/>
    <mergeCell ref="A59:A61"/>
    <mergeCell ref="B59:H59"/>
    <mergeCell ref="A81:H81"/>
    <mergeCell ref="A82:H82"/>
    <mergeCell ref="A58:H58"/>
    <mergeCell ref="A101:A102"/>
    <mergeCell ref="D60:E60"/>
    <mergeCell ref="F60:G60"/>
    <mergeCell ref="A54:P54"/>
    <mergeCell ref="A55:P55"/>
    <mergeCell ref="A56:P56"/>
    <mergeCell ref="A138:P138"/>
    <mergeCell ref="N101:P101"/>
    <mergeCell ref="A122:P122"/>
    <mergeCell ref="A123:P123"/>
    <mergeCell ref="A124:P124"/>
    <mergeCell ref="E101:G101"/>
    <mergeCell ref="H101:J101"/>
    <mergeCell ref="B101:D101"/>
    <mergeCell ref="A100:P100"/>
    <mergeCell ref="K127:M127"/>
    <mergeCell ref="N127:P127"/>
    <mergeCell ref="A136:P136"/>
    <mergeCell ref="A137:P137"/>
    <mergeCell ref="Q169:S169"/>
    <mergeCell ref="A192:S192"/>
    <mergeCell ref="A191:S191"/>
    <mergeCell ref="A190:S190"/>
    <mergeCell ref="A140:S140"/>
    <mergeCell ref="A169:A170"/>
    <mergeCell ref="B169:D169"/>
    <mergeCell ref="E169:G169"/>
    <mergeCell ref="H169:J169"/>
    <mergeCell ref="K169:M169"/>
    <mergeCell ref="N169:P169"/>
    <mergeCell ref="A166:P166"/>
    <mergeCell ref="A168:S168"/>
    <mergeCell ref="A164:P164"/>
    <mergeCell ref="A165:P165"/>
    <mergeCell ref="A194:S194"/>
    <mergeCell ref="B195:D195"/>
    <mergeCell ref="E195:G195"/>
    <mergeCell ref="H195:J195"/>
    <mergeCell ref="K195:M195"/>
    <mergeCell ref="N195:P195"/>
    <mergeCell ref="Q195:S195"/>
    <mergeCell ref="A3:S3"/>
    <mergeCell ref="A204:S204"/>
    <mergeCell ref="A205:S205"/>
    <mergeCell ref="A206:S206"/>
    <mergeCell ref="A85:H85"/>
    <mergeCell ref="B86:H86"/>
    <mergeCell ref="B87:C87"/>
    <mergeCell ref="D87:E87"/>
    <mergeCell ref="F87:G87"/>
    <mergeCell ref="A97:H97"/>
    <mergeCell ref="A98:H98"/>
    <mergeCell ref="A96:H96"/>
    <mergeCell ref="A126:P126"/>
    <mergeCell ref="B127:D127"/>
    <mergeCell ref="E127:G127"/>
    <mergeCell ref="H127:J127"/>
  </mergeCells>
  <hyperlinks>
    <hyperlink ref="A1" location="Inhalt!A1" display="Zurück zum Inhalt - HF-09"/>
  </hyperlink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3"/>
  <sheetViews>
    <sheetView zoomScale="80" zoomScaleNormal="80" workbookViewId="0">
      <pane xSplit="1" topLeftCell="B1" activePane="topRight" state="frozen"/>
      <selection pane="topRight"/>
    </sheetView>
  </sheetViews>
  <sheetFormatPr baseColWidth="10" defaultColWidth="11.5703125" defaultRowHeight="15"/>
  <cols>
    <col min="1" max="1" width="23.5703125" style="420" customWidth="1"/>
    <col min="2" max="7" width="11.42578125" style="420" customWidth="1"/>
    <col min="8" max="16384" width="11.5703125" style="420"/>
  </cols>
  <sheetData>
    <row r="1" spans="1:12">
      <c r="A1" s="206" t="s">
        <v>398</v>
      </c>
      <c r="B1" s="299"/>
      <c r="C1" s="299"/>
      <c r="D1" s="299"/>
      <c r="E1" s="299"/>
      <c r="F1" s="299"/>
      <c r="G1" s="299"/>
      <c r="H1" s="299"/>
      <c r="I1" s="299"/>
      <c r="J1" s="299"/>
      <c r="K1" s="299"/>
      <c r="L1" s="299"/>
    </row>
    <row r="3" spans="1:12" ht="23.25">
      <c r="A3" s="861">
        <v>2022</v>
      </c>
      <c r="B3" s="861"/>
      <c r="C3" s="861"/>
      <c r="D3" s="861"/>
      <c r="E3" s="861"/>
      <c r="F3" s="861"/>
      <c r="G3" s="861"/>
      <c r="H3" s="16"/>
      <c r="I3" s="16"/>
      <c r="J3" s="16"/>
      <c r="K3" s="16"/>
      <c r="L3" s="16"/>
    </row>
    <row r="5" spans="1:12" ht="29.1" customHeight="1">
      <c r="A5" s="846" t="s">
        <v>576</v>
      </c>
      <c r="B5" s="847"/>
      <c r="C5" s="847"/>
      <c r="D5" s="847"/>
      <c r="E5" s="847"/>
      <c r="F5" s="847"/>
      <c r="G5" s="847"/>
    </row>
    <row r="6" spans="1:12" s="8" customFormat="1" ht="44.45" customHeight="1" thickBot="1">
      <c r="A6" s="868" t="s">
        <v>0</v>
      </c>
      <c r="B6" s="910" t="s">
        <v>578</v>
      </c>
      <c r="C6" s="911"/>
      <c r="D6" s="877"/>
      <c r="E6" s="910" t="s">
        <v>579</v>
      </c>
      <c r="F6" s="911"/>
      <c r="G6" s="878"/>
    </row>
    <row r="7" spans="1:12" ht="15.75" thickBot="1">
      <c r="A7" s="872" t="s">
        <v>0</v>
      </c>
      <c r="B7" s="2" t="s">
        <v>84</v>
      </c>
      <c r="C7" s="2" t="s">
        <v>37</v>
      </c>
      <c r="D7" s="12" t="s">
        <v>248</v>
      </c>
      <c r="E7" s="2" t="s">
        <v>84</v>
      </c>
      <c r="F7" s="2" t="s">
        <v>37</v>
      </c>
      <c r="G7" s="2" t="s">
        <v>248</v>
      </c>
      <c r="H7" s="8"/>
      <c r="I7" s="8"/>
      <c r="J7" s="8"/>
      <c r="K7" s="8"/>
    </row>
    <row r="8" spans="1:12">
      <c r="A8" s="583" t="s">
        <v>12</v>
      </c>
      <c r="B8" s="584">
        <v>79.401433827975993</v>
      </c>
      <c r="C8" s="510">
        <v>14.35380305807038</v>
      </c>
      <c r="D8" s="426">
        <v>21</v>
      </c>
      <c r="E8" s="584">
        <v>136.56997203477229</v>
      </c>
      <c r="F8" s="510">
        <v>27.166206546179531</v>
      </c>
      <c r="G8" s="427">
        <v>21</v>
      </c>
      <c r="H8" s="8"/>
      <c r="I8" s="8"/>
      <c r="J8" s="8"/>
      <c r="K8" s="8"/>
    </row>
    <row r="9" spans="1:12">
      <c r="A9" s="585" t="s">
        <v>13</v>
      </c>
      <c r="B9" s="586">
        <v>51.58976358738385</v>
      </c>
      <c r="C9" s="511">
        <v>4.4432233474291181</v>
      </c>
      <c r="D9" s="431">
        <v>52</v>
      </c>
      <c r="E9" s="586">
        <v>86.46719088984932</v>
      </c>
      <c r="F9" s="511">
        <v>6.7010098882844948</v>
      </c>
      <c r="G9" s="432">
        <v>47</v>
      </c>
      <c r="H9" s="8"/>
      <c r="I9" s="8"/>
      <c r="J9" s="8"/>
      <c r="K9" s="8"/>
    </row>
    <row r="10" spans="1:12">
      <c r="A10" s="583" t="s">
        <v>33</v>
      </c>
      <c r="B10" s="587" t="s">
        <v>38</v>
      </c>
      <c r="C10" s="512" t="s">
        <v>38</v>
      </c>
      <c r="D10" s="435" t="s">
        <v>38</v>
      </c>
      <c r="E10" s="587" t="s">
        <v>38</v>
      </c>
      <c r="F10" s="512" t="s">
        <v>38</v>
      </c>
      <c r="G10" s="436" t="s">
        <v>38</v>
      </c>
      <c r="H10" s="8"/>
      <c r="I10" s="8"/>
      <c r="J10" s="8"/>
      <c r="K10" s="8"/>
    </row>
    <row r="11" spans="1:12">
      <c r="A11" s="585" t="s">
        <v>15</v>
      </c>
      <c r="B11" s="586">
        <v>40.437656009291473</v>
      </c>
      <c r="C11" s="511">
        <v>4.272047483089751</v>
      </c>
      <c r="D11" s="431">
        <v>13</v>
      </c>
      <c r="E11" s="586">
        <v>57.314479888446179</v>
      </c>
      <c r="F11" s="511">
        <v>9.1001922334837282</v>
      </c>
      <c r="G11" s="432">
        <v>13</v>
      </c>
      <c r="H11" s="8"/>
      <c r="I11" s="8"/>
      <c r="J11" s="8"/>
      <c r="K11" s="8"/>
    </row>
    <row r="12" spans="1:12">
      <c r="A12" s="583" t="s">
        <v>16</v>
      </c>
      <c r="B12" s="587" t="s">
        <v>38</v>
      </c>
      <c r="C12" s="512" t="s">
        <v>38</v>
      </c>
      <c r="D12" s="435" t="s">
        <v>38</v>
      </c>
      <c r="E12" s="587" t="s">
        <v>38</v>
      </c>
      <c r="F12" s="512" t="s">
        <v>38</v>
      </c>
      <c r="G12" s="436" t="s">
        <v>38</v>
      </c>
      <c r="H12" s="8"/>
      <c r="I12" s="8"/>
      <c r="J12" s="8"/>
      <c r="K12" s="8"/>
    </row>
    <row r="13" spans="1:12">
      <c r="A13" s="585" t="s">
        <v>17</v>
      </c>
      <c r="B13" s="588" t="s">
        <v>38</v>
      </c>
      <c r="C13" s="513" t="s">
        <v>38</v>
      </c>
      <c r="D13" s="439" t="s">
        <v>38</v>
      </c>
      <c r="E13" s="588" t="s">
        <v>38</v>
      </c>
      <c r="F13" s="513" t="s">
        <v>38</v>
      </c>
      <c r="G13" s="440" t="s">
        <v>38</v>
      </c>
      <c r="H13" s="8"/>
      <c r="I13" s="8"/>
      <c r="J13" s="8"/>
      <c r="K13" s="8"/>
    </row>
    <row r="14" spans="1:12">
      <c r="A14" s="583" t="s">
        <v>18</v>
      </c>
      <c r="B14" s="584">
        <v>26.53934946967189</v>
      </c>
      <c r="C14" s="510">
        <v>4.4422870257234344</v>
      </c>
      <c r="D14" s="426">
        <v>17</v>
      </c>
      <c r="E14" s="584">
        <v>43.244124866299167</v>
      </c>
      <c r="F14" s="510">
        <v>8.41017651204141</v>
      </c>
      <c r="G14" s="427">
        <v>17</v>
      </c>
      <c r="H14" s="8"/>
      <c r="I14" s="8"/>
      <c r="J14" s="8"/>
      <c r="K14" s="8"/>
    </row>
    <row r="15" spans="1:12">
      <c r="A15" s="585" t="s">
        <v>19</v>
      </c>
      <c r="B15" s="588" t="s">
        <v>38</v>
      </c>
      <c r="C15" s="513" t="s">
        <v>38</v>
      </c>
      <c r="D15" s="439" t="s">
        <v>38</v>
      </c>
      <c r="E15" s="588" t="s">
        <v>38</v>
      </c>
      <c r="F15" s="513" t="s">
        <v>38</v>
      </c>
      <c r="G15" s="440" t="s">
        <v>38</v>
      </c>
      <c r="H15" s="8"/>
      <c r="I15" s="8"/>
      <c r="J15" s="8"/>
      <c r="K15" s="8"/>
    </row>
    <row r="16" spans="1:12">
      <c r="A16" s="583" t="s">
        <v>20</v>
      </c>
      <c r="B16" s="584">
        <v>31.390161403089909</v>
      </c>
      <c r="C16" s="510">
        <v>4.9932926941044231</v>
      </c>
      <c r="D16" s="426">
        <v>33</v>
      </c>
      <c r="E16" s="584">
        <v>45.91911365932944</v>
      </c>
      <c r="F16" s="510">
        <v>8.0669976015227984</v>
      </c>
      <c r="G16" s="427">
        <v>31</v>
      </c>
      <c r="H16" s="8"/>
      <c r="I16" s="8"/>
      <c r="J16" s="8"/>
      <c r="K16" s="8"/>
    </row>
    <row r="17" spans="1:11">
      <c r="A17" s="585" t="s">
        <v>21</v>
      </c>
      <c r="B17" s="586">
        <v>19.03846421565699</v>
      </c>
      <c r="C17" s="511">
        <v>3.966318750126141</v>
      </c>
      <c r="D17" s="431">
        <v>77</v>
      </c>
      <c r="E17" s="586">
        <v>27.414875340917519</v>
      </c>
      <c r="F17" s="511">
        <v>4.6249076510309468</v>
      </c>
      <c r="G17" s="432">
        <v>75</v>
      </c>
      <c r="H17" s="8"/>
      <c r="I17" s="8"/>
      <c r="J17" s="8"/>
      <c r="K17" s="8"/>
    </row>
    <row r="18" spans="1:11">
      <c r="A18" s="583" t="s">
        <v>22</v>
      </c>
      <c r="B18" s="584">
        <v>26.46643860650418</v>
      </c>
      <c r="C18" s="510">
        <v>3.5516529316495951</v>
      </c>
      <c r="D18" s="426">
        <v>23</v>
      </c>
      <c r="E18" s="584">
        <v>50.395729707205533</v>
      </c>
      <c r="F18" s="510">
        <v>5.8762241429905746</v>
      </c>
      <c r="G18" s="427">
        <v>22</v>
      </c>
      <c r="H18" s="8"/>
      <c r="I18" s="8"/>
      <c r="J18" s="8"/>
      <c r="K18" s="8"/>
    </row>
    <row r="19" spans="1:11">
      <c r="A19" s="585" t="s">
        <v>23</v>
      </c>
      <c r="B19" s="588" t="s">
        <v>38</v>
      </c>
      <c r="C19" s="513" t="s">
        <v>38</v>
      </c>
      <c r="D19" s="439" t="s">
        <v>38</v>
      </c>
      <c r="E19" s="588" t="s">
        <v>38</v>
      </c>
      <c r="F19" s="513" t="s">
        <v>38</v>
      </c>
      <c r="G19" s="440" t="s">
        <v>38</v>
      </c>
      <c r="H19" s="8"/>
      <c r="I19" s="8"/>
      <c r="J19" s="8"/>
      <c r="K19" s="8"/>
    </row>
    <row r="20" spans="1:11">
      <c r="A20" s="583" t="s">
        <v>24</v>
      </c>
      <c r="B20" s="584">
        <v>59.83255650925669</v>
      </c>
      <c r="C20" s="510">
        <v>11.445902069976441</v>
      </c>
      <c r="D20" s="426">
        <v>10</v>
      </c>
      <c r="E20" s="584">
        <v>74.720744132530598</v>
      </c>
      <c r="F20" s="510">
        <v>16.529597421543411</v>
      </c>
      <c r="G20" s="427">
        <v>10</v>
      </c>
      <c r="H20" s="8"/>
      <c r="I20" s="8"/>
      <c r="J20" s="8"/>
      <c r="K20" s="8"/>
    </row>
    <row r="21" spans="1:11">
      <c r="A21" s="585" t="s">
        <v>25</v>
      </c>
      <c r="B21" s="586">
        <v>47.866309036227761</v>
      </c>
      <c r="C21" s="511">
        <v>7.3515073253597922</v>
      </c>
      <c r="D21" s="431">
        <v>9</v>
      </c>
      <c r="E21" s="586">
        <v>58.508221510420597</v>
      </c>
      <c r="F21" s="511">
        <v>7.1089051372488088</v>
      </c>
      <c r="G21" s="432">
        <v>9</v>
      </c>
      <c r="H21" s="8"/>
      <c r="I21" s="8"/>
      <c r="J21" s="8"/>
      <c r="K21" s="8"/>
    </row>
    <row r="22" spans="1:11">
      <c r="A22" s="583" t="s">
        <v>26</v>
      </c>
      <c r="B22" s="587" t="s">
        <v>38</v>
      </c>
      <c r="C22" s="512" t="s">
        <v>38</v>
      </c>
      <c r="D22" s="435" t="s">
        <v>38</v>
      </c>
      <c r="E22" s="587" t="s">
        <v>38</v>
      </c>
      <c r="F22" s="512" t="s">
        <v>38</v>
      </c>
      <c r="G22" s="436" t="s">
        <v>38</v>
      </c>
      <c r="H22" s="8"/>
      <c r="I22" s="8"/>
      <c r="J22" s="8"/>
      <c r="K22" s="8"/>
    </row>
    <row r="23" spans="1:11" ht="15.75" thickBot="1">
      <c r="A23" s="589" t="s">
        <v>27</v>
      </c>
      <c r="B23" s="590">
        <v>21.74069230270975</v>
      </c>
      <c r="C23" s="514">
        <v>2.7058572886662589</v>
      </c>
      <c r="D23" s="444">
        <v>16</v>
      </c>
      <c r="E23" s="590">
        <v>27.924757457740149</v>
      </c>
      <c r="F23" s="514">
        <v>4.2263035247788903</v>
      </c>
      <c r="G23" s="445">
        <v>14</v>
      </c>
      <c r="H23" s="8"/>
      <c r="I23" s="8"/>
      <c r="J23" s="8"/>
      <c r="K23" s="8"/>
    </row>
    <row r="24" spans="1:11">
      <c r="A24" s="591" t="s">
        <v>28</v>
      </c>
      <c r="B24" s="592">
        <v>35.472046432564319</v>
      </c>
      <c r="C24" s="515">
        <v>2.756548194199806</v>
      </c>
      <c r="D24" s="449">
        <v>230</v>
      </c>
      <c r="E24" s="592">
        <v>58.219900761947663</v>
      </c>
      <c r="F24" s="515">
        <v>4.7296571737937736</v>
      </c>
      <c r="G24" s="450">
        <v>220</v>
      </c>
      <c r="H24" s="8"/>
      <c r="I24" s="8"/>
      <c r="J24" s="8"/>
      <c r="K24" s="8"/>
    </row>
    <row r="25" spans="1:11">
      <c r="A25" s="591" t="s">
        <v>29</v>
      </c>
      <c r="B25" s="592">
        <v>37.672195329288442</v>
      </c>
      <c r="C25" s="515">
        <v>3.2978569972416039</v>
      </c>
      <c r="D25" s="449">
        <v>52</v>
      </c>
      <c r="E25" s="592">
        <v>50.035717669893828</v>
      </c>
      <c r="F25" s="515">
        <v>4.7273681979125737</v>
      </c>
      <c r="G25" s="450">
        <v>50</v>
      </c>
      <c r="H25" s="8"/>
      <c r="I25" s="8"/>
      <c r="J25" s="8"/>
      <c r="K25" s="8"/>
    </row>
    <row r="26" spans="1:11">
      <c r="A26" s="593" t="s">
        <v>30</v>
      </c>
      <c r="B26" s="594">
        <v>35.829736916761021</v>
      </c>
      <c r="C26" s="526">
        <v>2.3706076477000111</v>
      </c>
      <c r="D26" s="454">
        <v>282</v>
      </c>
      <c r="E26" s="594">
        <v>56.882544724053837</v>
      </c>
      <c r="F26" s="526">
        <v>4.0344551422760464</v>
      </c>
      <c r="G26" s="455">
        <v>270</v>
      </c>
      <c r="H26" s="8"/>
      <c r="I26" s="8"/>
      <c r="J26" s="8"/>
      <c r="K26" s="8"/>
    </row>
    <row r="27" spans="1:11" ht="29.1" customHeight="1">
      <c r="A27" s="771" t="s">
        <v>582</v>
      </c>
      <c r="B27" s="771"/>
      <c r="C27" s="771"/>
      <c r="D27" s="771"/>
      <c r="E27" s="771"/>
      <c r="F27" s="771"/>
      <c r="G27" s="771"/>
      <c r="H27" s="8"/>
      <c r="I27" s="8"/>
      <c r="J27" s="8"/>
      <c r="K27" s="8"/>
    </row>
    <row r="28" spans="1:11" ht="96" customHeight="1">
      <c r="A28" s="771" t="s">
        <v>580</v>
      </c>
      <c r="B28" s="771"/>
      <c r="C28" s="771"/>
      <c r="D28" s="771"/>
      <c r="E28" s="771"/>
      <c r="F28" s="771"/>
      <c r="G28" s="771"/>
      <c r="H28" s="8"/>
      <c r="I28" s="8"/>
      <c r="J28" s="8"/>
      <c r="K28" s="8"/>
    </row>
    <row r="29" spans="1:11" ht="30" customHeight="1">
      <c r="A29" s="771" t="s">
        <v>581</v>
      </c>
      <c r="B29" s="771"/>
      <c r="C29" s="771"/>
      <c r="D29" s="771"/>
      <c r="E29" s="771"/>
      <c r="F29" s="771"/>
      <c r="G29" s="771"/>
    </row>
    <row r="31" spans="1:11" ht="29.1" customHeight="1">
      <c r="A31" s="846" t="s">
        <v>577</v>
      </c>
      <c r="B31" s="847"/>
      <c r="C31" s="847"/>
      <c r="D31" s="847"/>
      <c r="E31" s="847"/>
      <c r="F31" s="847"/>
      <c r="G31" s="847"/>
    </row>
    <row r="32" spans="1:11" s="8" customFormat="1" ht="44.45" customHeight="1" thickBot="1">
      <c r="A32" s="868" t="s">
        <v>0</v>
      </c>
      <c r="B32" s="910" t="s">
        <v>578</v>
      </c>
      <c r="C32" s="911"/>
      <c r="D32" s="877"/>
      <c r="E32" s="910" t="s">
        <v>579</v>
      </c>
      <c r="F32" s="911"/>
      <c r="G32" s="878"/>
    </row>
    <row r="33" spans="1:7" ht="15.75" thickBot="1">
      <c r="A33" s="872" t="s">
        <v>0</v>
      </c>
      <c r="B33" s="2" t="s">
        <v>84</v>
      </c>
      <c r="C33" s="2" t="s">
        <v>37</v>
      </c>
      <c r="D33" s="12" t="s">
        <v>248</v>
      </c>
      <c r="E33" s="2" t="s">
        <v>84</v>
      </c>
      <c r="F33" s="2" t="s">
        <v>37</v>
      </c>
      <c r="G33" s="2" t="s">
        <v>248</v>
      </c>
    </row>
    <row r="34" spans="1:7">
      <c r="A34" s="583" t="s">
        <v>12</v>
      </c>
      <c r="B34" s="584">
        <v>11.849592351265031</v>
      </c>
      <c r="C34" s="510">
        <v>1.6342038303986359</v>
      </c>
      <c r="D34" s="426">
        <v>144</v>
      </c>
      <c r="E34" s="584">
        <v>16.88286806627838</v>
      </c>
      <c r="F34" s="510">
        <v>1.9944956514589309</v>
      </c>
      <c r="G34" s="427">
        <v>129</v>
      </c>
    </row>
    <row r="35" spans="1:7">
      <c r="A35" s="585" t="s">
        <v>13</v>
      </c>
      <c r="B35" s="595">
        <v>5.4271780439895752</v>
      </c>
      <c r="C35" s="511">
        <v>0.67118771703976354</v>
      </c>
      <c r="D35" s="431">
        <v>90</v>
      </c>
      <c r="E35" s="586">
        <v>8.1645213724470533</v>
      </c>
      <c r="F35" s="511">
        <v>1.012679105971992</v>
      </c>
      <c r="G35" s="432">
        <v>85</v>
      </c>
    </row>
    <row r="36" spans="1:7">
      <c r="A36" s="583" t="s">
        <v>33</v>
      </c>
      <c r="B36" s="584">
        <v>4.4182064779992523</v>
      </c>
      <c r="C36" s="510">
        <v>0.91510182802328077</v>
      </c>
      <c r="D36" s="426">
        <v>67</v>
      </c>
      <c r="E36" s="584">
        <v>6.1728486344319338</v>
      </c>
      <c r="F36" s="510">
        <v>1.241183642282619</v>
      </c>
      <c r="G36" s="427">
        <v>61</v>
      </c>
    </row>
    <row r="37" spans="1:7">
      <c r="A37" s="585" t="s">
        <v>15</v>
      </c>
      <c r="B37" s="586">
        <v>9.1475302011068376</v>
      </c>
      <c r="C37" s="511">
        <v>1.9734786931260191</v>
      </c>
      <c r="D37" s="431">
        <v>30</v>
      </c>
      <c r="E37" s="586">
        <v>10.88856487538148</v>
      </c>
      <c r="F37" s="511">
        <v>1.9757778237974979</v>
      </c>
      <c r="G37" s="432">
        <v>29</v>
      </c>
    </row>
    <row r="38" spans="1:7">
      <c r="A38" s="583" t="s">
        <v>16</v>
      </c>
      <c r="B38" s="587" t="s">
        <v>38</v>
      </c>
      <c r="C38" s="512" t="s">
        <v>38</v>
      </c>
      <c r="D38" s="435" t="s">
        <v>38</v>
      </c>
      <c r="E38" s="587" t="s">
        <v>38</v>
      </c>
      <c r="F38" s="512" t="s">
        <v>38</v>
      </c>
      <c r="G38" s="436" t="s">
        <v>38</v>
      </c>
    </row>
    <row r="39" spans="1:7">
      <c r="A39" s="585" t="s">
        <v>17</v>
      </c>
      <c r="B39" s="586">
        <v>5.8762926735560592</v>
      </c>
      <c r="C39" s="511">
        <v>1.6679987182689771</v>
      </c>
      <c r="D39" s="431">
        <v>14</v>
      </c>
      <c r="E39" s="586">
        <v>9.6721582162435311</v>
      </c>
      <c r="F39" s="511">
        <v>2.494273720953101</v>
      </c>
      <c r="G39" s="432">
        <v>12</v>
      </c>
    </row>
    <row r="40" spans="1:7">
      <c r="A40" s="583" t="s">
        <v>18</v>
      </c>
      <c r="B40" s="584">
        <v>5.9003764302532149</v>
      </c>
      <c r="C40" s="510">
        <v>0.68048540689161452</v>
      </c>
      <c r="D40" s="426">
        <v>81</v>
      </c>
      <c r="E40" s="584">
        <v>10.50967765447483</v>
      </c>
      <c r="F40" s="510">
        <v>1.4470858641171589</v>
      </c>
      <c r="G40" s="427">
        <v>76</v>
      </c>
    </row>
    <row r="41" spans="1:7">
      <c r="A41" s="585" t="s">
        <v>19</v>
      </c>
      <c r="B41" s="586">
        <v>4.9155251413760572</v>
      </c>
      <c r="C41" s="511">
        <v>0.77913857830184541</v>
      </c>
      <c r="D41" s="431">
        <v>14</v>
      </c>
      <c r="E41" s="586">
        <v>8.5517095767365383</v>
      </c>
      <c r="F41" s="511">
        <v>1.5995900584507969</v>
      </c>
      <c r="G41" s="432">
        <v>12</v>
      </c>
    </row>
    <row r="42" spans="1:7">
      <c r="A42" s="583" t="s">
        <v>20</v>
      </c>
      <c r="B42" s="584">
        <v>10.55284524691381</v>
      </c>
      <c r="C42" s="510">
        <v>1.5774014364346769</v>
      </c>
      <c r="D42" s="426">
        <v>68</v>
      </c>
      <c r="E42" s="584">
        <v>16.341098092835249</v>
      </c>
      <c r="F42" s="510">
        <v>2.0315866244442011</v>
      </c>
      <c r="G42" s="427">
        <v>60</v>
      </c>
    </row>
    <row r="43" spans="1:7">
      <c r="A43" s="585" t="s">
        <v>21</v>
      </c>
      <c r="B43" s="586">
        <v>8.9503072994603912</v>
      </c>
      <c r="C43" s="511">
        <v>0.69105784400242454</v>
      </c>
      <c r="D43" s="431">
        <v>159</v>
      </c>
      <c r="E43" s="586">
        <v>12.045294874368681</v>
      </c>
      <c r="F43" s="511">
        <v>0.90012874216483563</v>
      </c>
      <c r="G43" s="432">
        <v>142</v>
      </c>
    </row>
    <row r="44" spans="1:7">
      <c r="A44" s="583" t="s">
        <v>22</v>
      </c>
      <c r="B44" s="584">
        <v>9.1874836825488284</v>
      </c>
      <c r="C44" s="510">
        <v>2.4989524740656122</v>
      </c>
      <c r="D44" s="426">
        <v>35</v>
      </c>
      <c r="E44" s="584">
        <v>28.837222304953858</v>
      </c>
      <c r="F44" s="510">
        <v>13.60871473791584</v>
      </c>
      <c r="G44" s="427">
        <v>33</v>
      </c>
    </row>
    <row r="45" spans="1:7">
      <c r="A45" s="585" t="s">
        <v>23</v>
      </c>
      <c r="B45" s="588" t="s">
        <v>38</v>
      </c>
      <c r="C45" s="513" t="s">
        <v>38</v>
      </c>
      <c r="D45" s="439" t="s">
        <v>38</v>
      </c>
      <c r="E45" s="588" t="s">
        <v>38</v>
      </c>
      <c r="F45" s="513" t="s">
        <v>38</v>
      </c>
      <c r="G45" s="440" t="s">
        <v>38</v>
      </c>
    </row>
    <row r="46" spans="1:7">
      <c r="A46" s="583" t="s">
        <v>24</v>
      </c>
      <c r="B46" s="584">
        <v>10.24768321605324</v>
      </c>
      <c r="C46" s="510">
        <v>1.371418954259042</v>
      </c>
      <c r="D46" s="426">
        <v>40</v>
      </c>
      <c r="E46" s="584">
        <v>16.677518358738819</v>
      </c>
      <c r="F46" s="510">
        <v>2.0210072010563911</v>
      </c>
      <c r="G46" s="427">
        <v>38</v>
      </c>
    </row>
    <row r="47" spans="1:7">
      <c r="A47" s="585" t="s">
        <v>25</v>
      </c>
      <c r="B47" s="586">
        <v>9.939723421171669</v>
      </c>
      <c r="C47" s="511">
        <v>2.5423032740203868</v>
      </c>
      <c r="D47" s="431">
        <v>26</v>
      </c>
      <c r="E47" s="586">
        <v>12.87033964358624</v>
      </c>
      <c r="F47" s="511">
        <v>2.785162634227317</v>
      </c>
      <c r="G47" s="432">
        <v>26</v>
      </c>
    </row>
    <row r="48" spans="1:7">
      <c r="A48" s="583" t="s">
        <v>26</v>
      </c>
      <c r="B48" s="584">
        <v>8.0029262338016451</v>
      </c>
      <c r="C48" s="510">
        <v>1.1895907236670551</v>
      </c>
      <c r="D48" s="426">
        <v>44</v>
      </c>
      <c r="E48" s="584">
        <v>11.39855993376837</v>
      </c>
      <c r="F48" s="510">
        <v>1.583256875178773</v>
      </c>
      <c r="G48" s="427">
        <v>41</v>
      </c>
    </row>
    <row r="49" spans="1:7" ht="15.75" thickBot="1">
      <c r="A49" s="589" t="s">
        <v>27</v>
      </c>
      <c r="B49" s="590">
        <v>8.0539325425288197</v>
      </c>
      <c r="C49" s="514">
        <v>2.1424397202730652</v>
      </c>
      <c r="D49" s="444">
        <v>15</v>
      </c>
      <c r="E49" s="590">
        <v>10.94666938953393</v>
      </c>
      <c r="F49" s="514">
        <v>2.4454640219684198</v>
      </c>
      <c r="G49" s="445">
        <v>14</v>
      </c>
    </row>
    <row r="50" spans="1:7">
      <c r="A50" s="591" t="s">
        <v>28</v>
      </c>
      <c r="B50" s="592">
        <v>8.778898827751938</v>
      </c>
      <c r="C50" s="515">
        <v>0.50894329692140916</v>
      </c>
      <c r="D50" s="449">
        <v>646</v>
      </c>
      <c r="E50" s="592">
        <v>13.5062567542808</v>
      </c>
      <c r="F50" s="515">
        <v>0.96509458735453568</v>
      </c>
      <c r="G50" s="450">
        <v>587</v>
      </c>
    </row>
    <row r="51" spans="1:7">
      <c r="A51" s="591" t="s">
        <v>29</v>
      </c>
      <c r="B51" s="592">
        <v>7.1783661294459709</v>
      </c>
      <c r="C51" s="515">
        <v>0.64994742715849452</v>
      </c>
      <c r="D51" s="449">
        <v>192</v>
      </c>
      <c r="E51" s="592">
        <v>10.26506183102056</v>
      </c>
      <c r="F51" s="515">
        <v>0.83319779970658381</v>
      </c>
      <c r="G51" s="450">
        <v>180</v>
      </c>
    </row>
    <row r="52" spans="1:7">
      <c r="A52" s="593" t="s">
        <v>30</v>
      </c>
      <c r="B52" s="594">
        <v>8.3958628754145561</v>
      </c>
      <c r="C52" s="526">
        <v>0.41824925286082648</v>
      </c>
      <c r="D52" s="454">
        <v>838</v>
      </c>
      <c r="E52" s="594">
        <v>12.705771733347291</v>
      </c>
      <c r="F52" s="526">
        <v>0.7571215862175027</v>
      </c>
      <c r="G52" s="455">
        <v>767</v>
      </c>
    </row>
    <row r="53" spans="1:7" s="8" customFormat="1" ht="29.1" customHeight="1">
      <c r="A53" s="771" t="s">
        <v>585</v>
      </c>
      <c r="B53" s="771"/>
      <c r="C53" s="771"/>
      <c r="D53" s="771"/>
      <c r="E53" s="771"/>
      <c r="F53" s="771"/>
      <c r="G53" s="771"/>
    </row>
    <row r="54" spans="1:7" ht="104.25" customHeight="1">
      <c r="A54" s="771" t="s">
        <v>586</v>
      </c>
      <c r="B54" s="771"/>
      <c r="C54" s="771"/>
      <c r="D54" s="771"/>
      <c r="E54" s="771"/>
      <c r="F54" s="771"/>
      <c r="G54" s="771"/>
    </row>
    <row r="55" spans="1:7" ht="30" customHeight="1">
      <c r="A55" s="771" t="s">
        <v>584</v>
      </c>
      <c r="B55" s="771"/>
      <c r="C55" s="771"/>
      <c r="D55" s="771"/>
      <c r="E55" s="771"/>
      <c r="F55" s="771"/>
      <c r="G55" s="771"/>
    </row>
    <row r="57" spans="1:7" ht="27.6" customHeight="1">
      <c r="A57" s="846" t="s">
        <v>687</v>
      </c>
      <c r="B57" s="847"/>
      <c r="C57" s="847"/>
      <c r="D57" s="847"/>
      <c r="E57" s="847"/>
      <c r="F57" s="847"/>
      <c r="G57" s="847"/>
    </row>
    <row r="58" spans="1:7" ht="29.25" customHeight="1" thickBot="1">
      <c r="A58" s="912"/>
      <c r="B58" s="910" t="s">
        <v>578</v>
      </c>
      <c r="C58" s="911"/>
      <c r="D58" s="877"/>
      <c r="E58" s="911" t="s">
        <v>579</v>
      </c>
      <c r="F58" s="911"/>
      <c r="G58" s="878"/>
    </row>
    <row r="59" spans="1:7" ht="15.75" thickBot="1">
      <c r="A59" s="913"/>
      <c r="B59" s="194" t="s">
        <v>84</v>
      </c>
      <c r="C59" s="2" t="s">
        <v>37</v>
      </c>
      <c r="D59" s="12" t="s">
        <v>248</v>
      </c>
      <c r="E59" s="2" t="s">
        <v>84</v>
      </c>
      <c r="F59" s="2" t="s">
        <v>37</v>
      </c>
      <c r="G59" s="2" t="s">
        <v>248</v>
      </c>
    </row>
    <row r="60" spans="1:7">
      <c r="A60" s="423" t="s">
        <v>3</v>
      </c>
      <c r="B60" s="596">
        <v>7.6944572825547679</v>
      </c>
      <c r="C60" s="597">
        <v>0.50731722462581552</v>
      </c>
      <c r="D60" s="598">
        <v>294</v>
      </c>
      <c r="E60" s="584">
        <v>11.90537802261743</v>
      </c>
      <c r="F60" s="510">
        <v>0.77181365254320533</v>
      </c>
      <c r="G60" s="427">
        <v>281</v>
      </c>
    </row>
    <row r="61" spans="1:7">
      <c r="A61" s="428" t="s">
        <v>42</v>
      </c>
      <c r="B61" s="599">
        <v>12.32880437108564</v>
      </c>
      <c r="C61" s="511">
        <v>1.1049386821145379</v>
      </c>
      <c r="D61" s="431">
        <v>189</v>
      </c>
      <c r="E61" s="586">
        <v>17.998536823042649</v>
      </c>
      <c r="F61" s="511">
        <v>2.205366612467516</v>
      </c>
      <c r="G61" s="432">
        <v>168</v>
      </c>
    </row>
    <row r="62" spans="1:7">
      <c r="A62" s="529" t="s">
        <v>43</v>
      </c>
      <c r="B62" s="600">
        <v>5.9891773374490569</v>
      </c>
      <c r="C62" s="523">
        <v>0.37974530338689838</v>
      </c>
      <c r="D62" s="518">
        <v>355</v>
      </c>
      <c r="E62" s="601">
        <v>9.4340227070991727</v>
      </c>
      <c r="F62" s="523">
        <v>0.58832073425863385</v>
      </c>
      <c r="G62" s="530">
        <v>318</v>
      </c>
    </row>
    <row r="63" spans="1:7">
      <c r="A63" s="428" t="s">
        <v>44</v>
      </c>
      <c r="B63" s="599">
        <v>9.31313624110979</v>
      </c>
      <c r="C63" s="511">
        <v>1.216949158629905</v>
      </c>
      <c r="D63" s="431">
        <v>163</v>
      </c>
      <c r="E63" s="586">
        <v>12.511033384158621</v>
      </c>
      <c r="F63" s="511">
        <v>1.5102633853747001</v>
      </c>
      <c r="G63" s="432">
        <v>130</v>
      </c>
    </row>
    <row r="64" spans="1:7">
      <c r="A64" s="423" t="s">
        <v>45</v>
      </c>
      <c r="B64" s="602">
        <v>5.544369372709931</v>
      </c>
      <c r="C64" s="510">
        <v>0.52134148443999029</v>
      </c>
      <c r="D64" s="426">
        <v>252</v>
      </c>
      <c r="E64" s="584">
        <v>9.1418410461695814</v>
      </c>
      <c r="F64" s="510">
        <v>0.89271411648373</v>
      </c>
      <c r="G64" s="427">
        <v>232</v>
      </c>
    </row>
    <row r="65" spans="1:7" ht="15.75" thickBot="1">
      <c r="A65" s="441" t="s">
        <v>46</v>
      </c>
      <c r="B65" s="603">
        <v>10.299653808097499</v>
      </c>
      <c r="C65" s="514">
        <v>0.43239789356666108</v>
      </c>
      <c r="D65" s="444">
        <v>423</v>
      </c>
      <c r="E65" s="590">
        <v>15.81536747243989</v>
      </c>
      <c r="F65" s="514">
        <v>1.3912954066898111</v>
      </c>
      <c r="G65" s="445">
        <v>405</v>
      </c>
    </row>
    <row r="66" spans="1:7">
      <c r="A66" s="451" t="s">
        <v>47</v>
      </c>
      <c r="B66" s="604">
        <v>8.3958628754145561</v>
      </c>
      <c r="C66" s="526">
        <v>0.41824925286082648</v>
      </c>
      <c r="D66" s="454">
        <v>838</v>
      </c>
      <c r="E66" s="594">
        <v>12.705771733347291</v>
      </c>
      <c r="F66" s="526">
        <v>0.7571215862175027</v>
      </c>
      <c r="G66" s="455">
        <v>767</v>
      </c>
    </row>
    <row r="67" spans="1:7" ht="28.5" customHeight="1">
      <c r="A67" s="771" t="s">
        <v>585</v>
      </c>
      <c r="B67" s="771"/>
      <c r="C67" s="771"/>
      <c r="D67" s="771"/>
      <c r="E67" s="771"/>
      <c r="F67" s="771"/>
      <c r="G67" s="771"/>
    </row>
    <row r="68" spans="1:7" ht="90.75" customHeight="1">
      <c r="A68" s="771" t="s">
        <v>685</v>
      </c>
      <c r="B68" s="771"/>
      <c r="C68" s="771"/>
      <c r="D68" s="771"/>
      <c r="E68" s="771"/>
      <c r="F68" s="771"/>
      <c r="G68" s="771"/>
    </row>
    <row r="69" spans="1:7" ht="26.25" customHeight="1">
      <c r="A69" s="771" t="s">
        <v>686</v>
      </c>
      <c r="B69" s="771"/>
      <c r="C69" s="771"/>
      <c r="D69" s="771"/>
      <c r="E69" s="771"/>
      <c r="F69" s="771"/>
      <c r="G69" s="771"/>
    </row>
    <row r="71" spans="1:7" ht="23.25">
      <c r="A71" s="861">
        <v>2020</v>
      </c>
      <c r="B71" s="861"/>
      <c r="C71" s="861"/>
      <c r="D71" s="861"/>
      <c r="E71" s="861"/>
      <c r="F71" s="861"/>
      <c r="G71" s="861"/>
    </row>
    <row r="73" spans="1:7" ht="29.1" customHeight="1">
      <c r="A73" s="846" t="s">
        <v>688</v>
      </c>
      <c r="B73" s="847"/>
      <c r="C73" s="847"/>
      <c r="D73" s="847"/>
      <c r="E73" s="847"/>
      <c r="F73" s="847"/>
      <c r="G73" s="847"/>
    </row>
    <row r="74" spans="1:7" s="8" customFormat="1" ht="44.45" customHeight="1" thickBot="1">
      <c r="A74" s="868" t="s">
        <v>0</v>
      </c>
      <c r="B74" s="910" t="s">
        <v>578</v>
      </c>
      <c r="C74" s="911"/>
      <c r="D74" s="877"/>
      <c r="E74" s="910" t="s">
        <v>579</v>
      </c>
      <c r="F74" s="911"/>
      <c r="G74" s="878"/>
    </row>
    <row r="75" spans="1:7" ht="15.75" thickBot="1">
      <c r="A75" s="872" t="s">
        <v>0</v>
      </c>
      <c r="B75" s="194" t="s">
        <v>84</v>
      </c>
      <c r="C75" s="2" t="s">
        <v>37</v>
      </c>
      <c r="D75" s="12" t="s">
        <v>248</v>
      </c>
      <c r="E75" s="2" t="s">
        <v>84</v>
      </c>
      <c r="F75" s="2" t="s">
        <v>37</v>
      </c>
      <c r="G75" s="2" t="s">
        <v>248</v>
      </c>
    </row>
    <row r="76" spans="1:7">
      <c r="A76" s="583" t="s">
        <v>12</v>
      </c>
      <c r="B76" s="584">
        <v>67.194212675836368</v>
      </c>
      <c r="C76" s="510">
        <v>10.60983668435407</v>
      </c>
      <c r="D76" s="426">
        <v>20</v>
      </c>
      <c r="E76" s="584">
        <v>92.805933395907644</v>
      </c>
      <c r="F76" s="510">
        <v>14.66600554624674</v>
      </c>
      <c r="G76" s="427">
        <v>16</v>
      </c>
    </row>
    <row r="77" spans="1:7">
      <c r="A77" s="585" t="s">
        <v>13</v>
      </c>
      <c r="B77" s="586">
        <v>52.673229132168572</v>
      </c>
      <c r="C77" s="511">
        <v>4.247666661599129</v>
      </c>
      <c r="D77" s="431">
        <v>46</v>
      </c>
      <c r="E77" s="586">
        <v>75.195609090322819</v>
      </c>
      <c r="F77" s="511">
        <v>8.8681479291806831</v>
      </c>
      <c r="G77" s="432">
        <v>36</v>
      </c>
    </row>
    <row r="78" spans="1:7">
      <c r="A78" s="583" t="s">
        <v>33</v>
      </c>
      <c r="B78" s="587" t="s">
        <v>38</v>
      </c>
      <c r="C78" s="512" t="s">
        <v>38</v>
      </c>
      <c r="D78" s="435" t="s">
        <v>38</v>
      </c>
      <c r="E78" s="587" t="s">
        <v>38</v>
      </c>
      <c r="F78" s="512" t="s">
        <v>38</v>
      </c>
      <c r="G78" s="436" t="s">
        <v>38</v>
      </c>
    </row>
    <row r="79" spans="1:7">
      <c r="A79" s="585" t="s">
        <v>15</v>
      </c>
      <c r="B79" s="586">
        <v>67.373291525392943</v>
      </c>
      <c r="C79" s="511">
        <v>14.81113063497633</v>
      </c>
      <c r="D79" s="431">
        <v>11</v>
      </c>
      <c r="E79" s="586">
        <v>68.523254568568831</v>
      </c>
      <c r="F79" s="511">
        <v>15.504727381213179</v>
      </c>
      <c r="G79" s="432">
        <v>10</v>
      </c>
    </row>
    <row r="80" spans="1:7">
      <c r="A80" s="583" t="s">
        <v>16</v>
      </c>
      <c r="B80" s="587" t="s">
        <v>38</v>
      </c>
      <c r="C80" s="512" t="s">
        <v>38</v>
      </c>
      <c r="D80" s="435" t="s">
        <v>38</v>
      </c>
      <c r="E80" s="587" t="s">
        <v>38</v>
      </c>
      <c r="F80" s="512" t="s">
        <v>38</v>
      </c>
      <c r="G80" s="436" t="s">
        <v>38</v>
      </c>
    </row>
    <row r="81" spans="1:7">
      <c r="A81" s="585" t="s">
        <v>17</v>
      </c>
      <c r="B81" s="588" t="s">
        <v>38</v>
      </c>
      <c r="C81" s="513" t="s">
        <v>38</v>
      </c>
      <c r="D81" s="439" t="s">
        <v>38</v>
      </c>
      <c r="E81" s="588" t="s">
        <v>38</v>
      </c>
      <c r="F81" s="513" t="s">
        <v>38</v>
      </c>
      <c r="G81" s="440" t="s">
        <v>38</v>
      </c>
    </row>
    <row r="82" spans="1:7">
      <c r="A82" s="583" t="s">
        <v>18</v>
      </c>
      <c r="B82" s="584">
        <v>33.518366713850128</v>
      </c>
      <c r="C82" s="510">
        <v>5.1927527952956423</v>
      </c>
      <c r="D82" s="426">
        <v>17</v>
      </c>
      <c r="E82" s="584">
        <v>40.050112654427572</v>
      </c>
      <c r="F82" s="510">
        <v>4.9496070470668574</v>
      </c>
      <c r="G82" s="427">
        <v>15</v>
      </c>
    </row>
    <row r="83" spans="1:7">
      <c r="A83" s="585" t="s">
        <v>19</v>
      </c>
      <c r="B83" s="588" t="s">
        <v>38</v>
      </c>
      <c r="C83" s="513" t="s">
        <v>38</v>
      </c>
      <c r="D83" s="439" t="s">
        <v>38</v>
      </c>
      <c r="E83" s="588" t="s">
        <v>38</v>
      </c>
      <c r="F83" s="513" t="s">
        <v>38</v>
      </c>
      <c r="G83" s="440" t="s">
        <v>38</v>
      </c>
    </row>
    <row r="84" spans="1:7">
      <c r="A84" s="583" t="s">
        <v>20</v>
      </c>
      <c r="B84" s="584">
        <v>39.570674523390167</v>
      </c>
      <c r="C84" s="510">
        <v>6.5911798510837203</v>
      </c>
      <c r="D84" s="426">
        <v>25</v>
      </c>
      <c r="E84" s="584">
        <v>50.10019014900525</v>
      </c>
      <c r="F84" s="510">
        <v>8.3722880362275056</v>
      </c>
      <c r="G84" s="427">
        <v>21</v>
      </c>
    </row>
    <row r="85" spans="1:7">
      <c r="A85" s="585" t="s">
        <v>21</v>
      </c>
      <c r="B85" s="586">
        <v>21.977300663819779</v>
      </c>
      <c r="C85" s="511">
        <v>4.2757066774886976</v>
      </c>
      <c r="D85" s="431">
        <v>83</v>
      </c>
      <c r="E85" s="586">
        <v>27.17491742122229</v>
      </c>
      <c r="F85" s="511">
        <v>4.2148439709181096</v>
      </c>
      <c r="G85" s="432">
        <v>67</v>
      </c>
    </row>
    <row r="86" spans="1:7">
      <c r="A86" s="583" t="s">
        <v>22</v>
      </c>
      <c r="B86" s="584">
        <v>28.572367278859009</v>
      </c>
      <c r="C86" s="510">
        <v>3.7822301752308318</v>
      </c>
      <c r="D86" s="426">
        <v>20</v>
      </c>
      <c r="E86" s="584">
        <v>43.19613580634514</v>
      </c>
      <c r="F86" s="510">
        <v>5.5900609691251706</v>
      </c>
      <c r="G86" s="427">
        <v>16</v>
      </c>
    </row>
    <row r="87" spans="1:7">
      <c r="A87" s="585" t="s">
        <v>23</v>
      </c>
      <c r="B87" s="588" t="s">
        <v>38</v>
      </c>
      <c r="C87" s="513" t="s">
        <v>38</v>
      </c>
      <c r="D87" s="439" t="s">
        <v>38</v>
      </c>
      <c r="E87" s="588" t="s">
        <v>38</v>
      </c>
      <c r="F87" s="513" t="s">
        <v>38</v>
      </c>
      <c r="G87" s="440" t="s">
        <v>38</v>
      </c>
    </row>
    <row r="88" spans="1:7">
      <c r="A88" s="583" t="s">
        <v>24</v>
      </c>
      <c r="B88" s="587" t="s">
        <v>38</v>
      </c>
      <c r="C88" s="512" t="s">
        <v>38</v>
      </c>
      <c r="D88" s="435" t="s">
        <v>38</v>
      </c>
      <c r="E88" s="587" t="s">
        <v>38</v>
      </c>
      <c r="F88" s="512" t="s">
        <v>38</v>
      </c>
      <c r="G88" s="436" t="s">
        <v>38</v>
      </c>
    </row>
    <row r="89" spans="1:7">
      <c r="A89" s="585" t="s">
        <v>25</v>
      </c>
      <c r="B89" s="586">
        <v>59.897188012814617</v>
      </c>
      <c r="C89" s="511">
        <v>12.41597661885478</v>
      </c>
      <c r="D89" s="431">
        <v>8</v>
      </c>
      <c r="E89" s="586">
        <v>62.795448015579829</v>
      </c>
      <c r="F89" s="511">
        <v>13.753677740517849</v>
      </c>
      <c r="G89" s="432">
        <v>7</v>
      </c>
    </row>
    <row r="90" spans="1:7">
      <c r="A90" s="583" t="s">
        <v>26</v>
      </c>
      <c r="B90" s="587" t="s">
        <v>38</v>
      </c>
      <c r="C90" s="512" t="s">
        <v>38</v>
      </c>
      <c r="D90" s="435" t="s">
        <v>38</v>
      </c>
      <c r="E90" s="587" t="s">
        <v>38</v>
      </c>
      <c r="F90" s="512" t="s">
        <v>38</v>
      </c>
      <c r="G90" s="436" t="s">
        <v>38</v>
      </c>
    </row>
    <row r="91" spans="1:7" ht="15.75" thickBot="1">
      <c r="A91" s="589" t="s">
        <v>27</v>
      </c>
      <c r="B91" s="590">
        <v>25.631112637235969</v>
      </c>
      <c r="C91" s="514">
        <v>4.2280050970134457</v>
      </c>
      <c r="D91" s="444">
        <v>20</v>
      </c>
      <c r="E91" s="590">
        <v>29.23797855180899</v>
      </c>
      <c r="F91" s="514">
        <v>4.3817257704973818</v>
      </c>
      <c r="G91" s="445">
        <v>18</v>
      </c>
    </row>
    <row r="92" spans="1:7">
      <c r="A92" s="591" t="s">
        <v>28</v>
      </c>
      <c r="B92" s="592">
        <v>36.79952047533444</v>
      </c>
      <c r="C92" s="515">
        <v>2.6071118030267111</v>
      </c>
      <c r="D92" s="449">
        <v>218</v>
      </c>
      <c r="E92" s="592">
        <v>50.323635909584858</v>
      </c>
      <c r="F92" s="515">
        <v>4.103377273295103</v>
      </c>
      <c r="G92" s="450">
        <v>177</v>
      </c>
    </row>
    <row r="93" spans="1:7">
      <c r="A93" s="591" t="s">
        <v>29</v>
      </c>
      <c r="B93" s="592">
        <v>50.336168743284887</v>
      </c>
      <c r="C93" s="515">
        <v>5.5384694455657986</v>
      </c>
      <c r="D93" s="449">
        <v>48</v>
      </c>
      <c r="E93" s="592">
        <v>57.201179405647167</v>
      </c>
      <c r="F93" s="515">
        <v>6.9778789759535833</v>
      </c>
      <c r="G93" s="450">
        <v>42</v>
      </c>
    </row>
    <row r="94" spans="1:7">
      <c r="A94" s="593" t="s">
        <v>30</v>
      </c>
      <c r="B94" s="594">
        <v>39.000795527114583</v>
      </c>
      <c r="C94" s="526">
        <v>2.388460484207211</v>
      </c>
      <c r="D94" s="454">
        <v>266</v>
      </c>
      <c r="E94" s="594">
        <v>51.505095446848138</v>
      </c>
      <c r="F94" s="526">
        <v>3.61075686094896</v>
      </c>
      <c r="G94" s="455">
        <v>219</v>
      </c>
    </row>
    <row r="95" spans="1:7" s="8" customFormat="1" ht="29.1" customHeight="1">
      <c r="A95" s="771" t="s">
        <v>583</v>
      </c>
      <c r="B95" s="771"/>
      <c r="C95" s="771"/>
      <c r="D95" s="771"/>
      <c r="E95" s="771"/>
      <c r="F95" s="771"/>
      <c r="G95" s="771"/>
    </row>
    <row r="96" spans="1:7" ht="70.5" customHeight="1">
      <c r="A96" s="771" t="s">
        <v>302</v>
      </c>
      <c r="B96" s="771"/>
      <c r="C96" s="771"/>
      <c r="D96" s="771"/>
      <c r="E96" s="771"/>
      <c r="F96" s="771"/>
      <c r="G96" s="771"/>
    </row>
    <row r="97" spans="1:7" ht="30" customHeight="1">
      <c r="A97" s="771" t="s">
        <v>301</v>
      </c>
      <c r="B97" s="771"/>
      <c r="C97" s="771"/>
      <c r="D97" s="771"/>
      <c r="E97" s="771"/>
      <c r="F97" s="771"/>
      <c r="G97" s="771"/>
    </row>
    <row r="99" spans="1:7" ht="17.25" customHeight="1">
      <c r="A99" s="846" t="s">
        <v>689</v>
      </c>
      <c r="B99" s="847"/>
      <c r="C99" s="847"/>
      <c r="D99" s="847"/>
      <c r="E99" s="847"/>
      <c r="F99" s="847"/>
      <c r="G99" s="847"/>
    </row>
    <row r="100" spans="1:7" s="8" customFormat="1" ht="44.45" customHeight="1" thickBot="1">
      <c r="A100" s="868" t="s">
        <v>0</v>
      </c>
      <c r="B100" s="910" t="s">
        <v>578</v>
      </c>
      <c r="C100" s="911"/>
      <c r="D100" s="877"/>
      <c r="E100" s="910" t="s">
        <v>579</v>
      </c>
      <c r="F100" s="911"/>
      <c r="G100" s="878"/>
    </row>
    <row r="101" spans="1:7" ht="15.75" thickBot="1">
      <c r="A101" s="872" t="s">
        <v>0</v>
      </c>
      <c r="B101" s="2" t="s">
        <v>84</v>
      </c>
      <c r="C101" s="2" t="s">
        <v>37</v>
      </c>
      <c r="D101" s="12" t="s">
        <v>248</v>
      </c>
      <c r="E101" s="2" t="s">
        <v>84</v>
      </c>
      <c r="F101" s="2" t="s">
        <v>37</v>
      </c>
      <c r="G101" s="2" t="s">
        <v>248</v>
      </c>
    </row>
    <row r="102" spans="1:7">
      <c r="A102" s="583" t="s">
        <v>12</v>
      </c>
      <c r="B102" s="584">
        <v>12.154191249082171</v>
      </c>
      <c r="C102" s="510">
        <v>4.5184408092936286</v>
      </c>
      <c r="D102" s="426">
        <v>63</v>
      </c>
      <c r="E102" s="584">
        <v>23.921665079757361</v>
      </c>
      <c r="F102" s="510">
        <v>13.79778594920877</v>
      </c>
      <c r="G102" s="427">
        <v>42</v>
      </c>
    </row>
    <row r="103" spans="1:7">
      <c r="A103" s="585" t="s">
        <v>13</v>
      </c>
      <c r="B103" s="586">
        <v>10.564166608927639</v>
      </c>
      <c r="C103" s="511">
        <v>2.0470965809730481</v>
      </c>
      <c r="D103" s="431">
        <v>42</v>
      </c>
      <c r="E103" s="586">
        <v>23.91029320369071</v>
      </c>
      <c r="F103" s="511">
        <v>9.0775113744898288</v>
      </c>
      <c r="G103" s="432">
        <v>29</v>
      </c>
    </row>
    <row r="104" spans="1:7">
      <c r="A104" s="583" t="s">
        <v>33</v>
      </c>
      <c r="B104" s="584">
        <v>4.8426409369180616</v>
      </c>
      <c r="C104" s="510">
        <v>0.92250986920830824</v>
      </c>
      <c r="D104" s="426">
        <v>21</v>
      </c>
      <c r="E104" s="584">
        <v>8.112057709831614</v>
      </c>
      <c r="F104" s="510">
        <v>1.5395110714853431</v>
      </c>
      <c r="G104" s="427">
        <v>13</v>
      </c>
    </row>
    <row r="105" spans="1:7">
      <c r="A105" s="585" t="s">
        <v>15</v>
      </c>
      <c r="B105" s="586">
        <v>5.055244680576787</v>
      </c>
      <c r="C105" s="511">
        <v>1.164299909073804</v>
      </c>
      <c r="D105" s="431">
        <v>11</v>
      </c>
      <c r="E105" s="586">
        <v>6.9832414738569044</v>
      </c>
      <c r="F105" s="511">
        <v>1.561030209134181</v>
      </c>
      <c r="G105" s="432">
        <v>7</v>
      </c>
    </row>
    <row r="106" spans="1:7">
      <c r="A106" s="583" t="s">
        <v>16</v>
      </c>
      <c r="B106" s="587" t="s">
        <v>38</v>
      </c>
      <c r="C106" s="512" t="s">
        <v>38</v>
      </c>
      <c r="D106" s="435" t="s">
        <v>38</v>
      </c>
      <c r="E106" s="587" t="s">
        <v>38</v>
      </c>
      <c r="F106" s="512" t="s">
        <v>38</v>
      </c>
      <c r="G106" s="436" t="s">
        <v>38</v>
      </c>
    </row>
    <row r="107" spans="1:7">
      <c r="A107" s="585" t="s">
        <v>17</v>
      </c>
      <c r="B107" s="588" t="s">
        <v>38</v>
      </c>
      <c r="C107" s="513" t="s">
        <v>38</v>
      </c>
      <c r="D107" s="439" t="s">
        <v>38</v>
      </c>
      <c r="E107" s="588" t="s">
        <v>38</v>
      </c>
      <c r="F107" s="513" t="s">
        <v>38</v>
      </c>
      <c r="G107" s="440" t="s">
        <v>38</v>
      </c>
    </row>
    <row r="108" spans="1:7">
      <c r="A108" s="583" t="s">
        <v>18</v>
      </c>
      <c r="B108" s="584">
        <v>7.0632291715306303</v>
      </c>
      <c r="C108" s="510">
        <v>0.99750795192108399</v>
      </c>
      <c r="D108" s="426">
        <v>27</v>
      </c>
      <c r="E108" s="584">
        <v>10.76840413484984</v>
      </c>
      <c r="F108" s="510">
        <v>1.6306804874178209</v>
      </c>
      <c r="G108" s="427">
        <v>17</v>
      </c>
    </row>
    <row r="109" spans="1:7">
      <c r="A109" s="585" t="s">
        <v>19</v>
      </c>
      <c r="B109" s="588" t="s">
        <v>38</v>
      </c>
      <c r="C109" s="513" t="s">
        <v>38</v>
      </c>
      <c r="D109" s="439" t="s">
        <v>38</v>
      </c>
      <c r="E109" s="588" t="s">
        <v>38</v>
      </c>
      <c r="F109" s="513" t="s">
        <v>38</v>
      </c>
      <c r="G109" s="440" t="s">
        <v>38</v>
      </c>
    </row>
    <row r="110" spans="1:7">
      <c r="A110" s="583" t="s">
        <v>20</v>
      </c>
      <c r="B110" s="584">
        <v>7.9642805126449128</v>
      </c>
      <c r="C110" s="510">
        <v>0.85228297570310674</v>
      </c>
      <c r="D110" s="426">
        <v>40</v>
      </c>
      <c r="E110" s="584">
        <v>15.77093949094238</v>
      </c>
      <c r="F110" s="510">
        <v>2.08197788830529</v>
      </c>
      <c r="G110" s="427">
        <v>30</v>
      </c>
    </row>
    <row r="111" spans="1:7">
      <c r="A111" s="585" t="s">
        <v>21</v>
      </c>
      <c r="B111" s="586">
        <v>7.0321991747688779</v>
      </c>
      <c r="C111" s="511">
        <v>0.74414339618183678</v>
      </c>
      <c r="D111" s="431">
        <v>70</v>
      </c>
      <c r="E111" s="586">
        <v>10.923838802899141</v>
      </c>
      <c r="F111" s="511">
        <v>1.3009375956369429</v>
      </c>
      <c r="G111" s="432">
        <v>53</v>
      </c>
    </row>
    <row r="112" spans="1:7">
      <c r="A112" s="583" t="s">
        <v>22</v>
      </c>
      <c r="B112" s="584">
        <v>3.2549499810644882</v>
      </c>
      <c r="C112" s="510">
        <v>1.130642530801923</v>
      </c>
      <c r="D112" s="426">
        <v>14</v>
      </c>
      <c r="E112" s="584">
        <v>4.8483901359963566</v>
      </c>
      <c r="F112" s="510">
        <v>1.328130279605358</v>
      </c>
      <c r="G112" s="427">
        <v>11</v>
      </c>
    </row>
    <row r="113" spans="1:7">
      <c r="A113" s="585" t="s">
        <v>23</v>
      </c>
      <c r="B113" s="588" t="s">
        <v>38</v>
      </c>
      <c r="C113" s="513" t="s">
        <v>38</v>
      </c>
      <c r="D113" s="439" t="s">
        <v>38</v>
      </c>
      <c r="E113" s="588" t="s">
        <v>38</v>
      </c>
      <c r="F113" s="513" t="s">
        <v>38</v>
      </c>
      <c r="G113" s="440" t="s">
        <v>38</v>
      </c>
    </row>
    <row r="114" spans="1:7">
      <c r="A114" s="583" t="s">
        <v>24</v>
      </c>
      <c r="B114" s="584">
        <v>7.9343448558345537</v>
      </c>
      <c r="C114" s="510">
        <v>0.88429704564958378</v>
      </c>
      <c r="D114" s="426">
        <v>23</v>
      </c>
      <c r="E114" s="584">
        <v>15.151485109123451</v>
      </c>
      <c r="F114" s="510">
        <v>2.395321743972501</v>
      </c>
      <c r="G114" s="427">
        <v>19</v>
      </c>
    </row>
    <row r="115" spans="1:7">
      <c r="A115" s="585" t="s">
        <v>25</v>
      </c>
      <c r="B115" s="588" t="s">
        <v>38</v>
      </c>
      <c r="C115" s="513" t="s">
        <v>38</v>
      </c>
      <c r="D115" s="439" t="s">
        <v>38</v>
      </c>
      <c r="E115" s="588" t="s">
        <v>38</v>
      </c>
      <c r="F115" s="513" t="s">
        <v>38</v>
      </c>
      <c r="G115" s="440" t="s">
        <v>38</v>
      </c>
    </row>
    <row r="116" spans="1:7">
      <c r="A116" s="583" t="s">
        <v>26</v>
      </c>
      <c r="B116" s="587" t="s">
        <v>38</v>
      </c>
      <c r="C116" s="512" t="s">
        <v>38</v>
      </c>
      <c r="D116" s="435" t="s">
        <v>38</v>
      </c>
      <c r="E116" s="587" t="s">
        <v>38</v>
      </c>
      <c r="F116" s="512" t="s">
        <v>38</v>
      </c>
      <c r="G116" s="436" t="s">
        <v>38</v>
      </c>
    </row>
    <row r="117" spans="1:7" ht="15.75" thickBot="1">
      <c r="A117" s="589" t="s">
        <v>27</v>
      </c>
      <c r="B117" s="590">
        <v>26.2281651320964</v>
      </c>
      <c r="C117" s="514">
        <v>10.633908689156041</v>
      </c>
      <c r="D117" s="444">
        <v>8</v>
      </c>
      <c r="E117" s="590">
        <v>31.177726943863291</v>
      </c>
      <c r="F117" s="514">
        <v>11.629956021065849</v>
      </c>
      <c r="G117" s="445">
        <v>7</v>
      </c>
    </row>
    <row r="118" spans="1:7">
      <c r="A118" s="591" t="s">
        <v>28</v>
      </c>
      <c r="B118" s="592">
        <v>8.5122822357959649</v>
      </c>
      <c r="C118" s="515">
        <v>1.1268882038929671</v>
      </c>
      <c r="D118" s="449">
        <v>282</v>
      </c>
      <c r="E118" s="592">
        <v>15.3520254065714</v>
      </c>
      <c r="F118" s="515">
        <v>3.1593958059467391</v>
      </c>
      <c r="G118" s="450">
        <v>203</v>
      </c>
    </row>
    <row r="119" spans="1:7">
      <c r="A119" s="591" t="s">
        <v>29</v>
      </c>
      <c r="B119" s="592">
        <v>8.8601993378057458</v>
      </c>
      <c r="C119" s="515">
        <v>1.6553003515900651</v>
      </c>
      <c r="D119" s="449">
        <v>79</v>
      </c>
      <c r="E119" s="592">
        <v>13.88151225096091</v>
      </c>
      <c r="F119" s="515">
        <v>2.2410954230610942</v>
      </c>
      <c r="G119" s="450">
        <v>58</v>
      </c>
    </row>
    <row r="120" spans="1:7">
      <c r="A120" s="593" t="s">
        <v>30</v>
      </c>
      <c r="B120" s="594">
        <v>8.5872183843048191</v>
      </c>
      <c r="C120" s="526">
        <v>0.95358070673257367</v>
      </c>
      <c r="D120" s="454">
        <v>361</v>
      </c>
      <c r="E120" s="594">
        <v>15.02663029430974</v>
      </c>
      <c r="F120" s="526">
        <v>2.5095734042281732</v>
      </c>
      <c r="G120" s="455">
        <v>261</v>
      </c>
    </row>
    <row r="121" spans="1:7" ht="29.1" customHeight="1">
      <c r="A121" s="771" t="s">
        <v>587</v>
      </c>
      <c r="B121" s="771"/>
      <c r="C121" s="771"/>
      <c r="D121" s="771"/>
      <c r="E121" s="771"/>
      <c r="F121" s="771"/>
      <c r="G121" s="771"/>
    </row>
    <row r="122" spans="1:7" ht="82.5" customHeight="1">
      <c r="A122" s="771" t="s">
        <v>588</v>
      </c>
      <c r="B122" s="771"/>
      <c r="C122" s="771"/>
      <c r="D122" s="771"/>
      <c r="E122" s="771"/>
      <c r="F122" s="771"/>
      <c r="G122" s="771"/>
    </row>
    <row r="123" spans="1:7" ht="30" customHeight="1">
      <c r="A123" s="771" t="s">
        <v>303</v>
      </c>
      <c r="B123" s="771"/>
      <c r="C123" s="771"/>
      <c r="D123" s="771"/>
      <c r="E123" s="771"/>
      <c r="F123" s="771"/>
      <c r="G123" s="771"/>
    </row>
  </sheetData>
  <mergeCells count="37">
    <mergeCell ref="A3:G3"/>
    <mergeCell ref="A6:A7"/>
    <mergeCell ref="B6:D6"/>
    <mergeCell ref="B74:D74"/>
    <mergeCell ref="A28:G28"/>
    <mergeCell ref="E6:G6"/>
    <mergeCell ref="A29:G29"/>
    <mergeCell ref="E74:G74"/>
    <mergeCell ref="A71:G71"/>
    <mergeCell ref="B32:D32"/>
    <mergeCell ref="E32:G32"/>
    <mergeCell ref="A54:G54"/>
    <mergeCell ref="A55:G55"/>
    <mergeCell ref="A31:G31"/>
    <mergeCell ref="A5:G5"/>
    <mergeCell ref="A32:A33"/>
    <mergeCell ref="A122:G122"/>
    <mergeCell ref="A123:G123"/>
    <mergeCell ref="A99:G99"/>
    <mergeCell ref="A73:G73"/>
    <mergeCell ref="A96:G96"/>
    <mergeCell ref="A97:G97"/>
    <mergeCell ref="B100:D100"/>
    <mergeCell ref="A74:A75"/>
    <mergeCell ref="A100:A101"/>
    <mergeCell ref="A27:G27"/>
    <mergeCell ref="A95:G95"/>
    <mergeCell ref="A53:G53"/>
    <mergeCell ref="A121:G121"/>
    <mergeCell ref="E100:G100"/>
    <mergeCell ref="A57:G57"/>
    <mergeCell ref="A58:A59"/>
    <mergeCell ref="B58:D58"/>
    <mergeCell ref="E58:G58"/>
    <mergeCell ref="A67:G67"/>
    <mergeCell ref="A68:G68"/>
    <mergeCell ref="A69:G69"/>
  </mergeCells>
  <hyperlinks>
    <hyperlink ref="A1" location="Inhalt!A1" display="Zurück zum Inhalt - HF-09"/>
  </hyperlink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9"/>
  <sheetViews>
    <sheetView zoomScale="80" zoomScaleNormal="80" workbookViewId="0">
      <pane xSplit="1" topLeftCell="B1" activePane="topRight" state="frozen"/>
      <selection pane="topRight"/>
    </sheetView>
  </sheetViews>
  <sheetFormatPr baseColWidth="10" defaultRowHeight="15"/>
  <cols>
    <col min="1" max="1" width="23.5703125" customWidth="1"/>
    <col min="2" max="16" width="11.42578125" customWidth="1"/>
  </cols>
  <sheetData>
    <row r="1" spans="1:16">
      <c r="A1" s="206" t="s">
        <v>398</v>
      </c>
      <c r="B1" s="15"/>
      <c r="C1" s="15"/>
      <c r="D1" s="15"/>
      <c r="E1" s="15"/>
    </row>
    <row r="3" spans="1:16" ht="23.25">
      <c r="A3" s="861">
        <v>2022</v>
      </c>
      <c r="B3" s="861"/>
      <c r="C3" s="861"/>
      <c r="D3" s="861"/>
      <c r="E3" s="861"/>
      <c r="F3" s="861"/>
      <c r="G3" s="861"/>
      <c r="H3" s="861"/>
      <c r="I3" s="861"/>
      <c r="J3" s="861"/>
      <c r="K3" s="861"/>
      <c r="L3" s="861"/>
      <c r="M3" s="861"/>
      <c r="N3" s="861"/>
      <c r="O3" s="861"/>
      <c r="P3" s="861"/>
    </row>
    <row r="5" spans="1:16">
      <c r="A5" s="905" t="s">
        <v>455</v>
      </c>
      <c r="B5" s="905"/>
      <c r="C5" s="905"/>
      <c r="D5" s="905"/>
      <c r="E5" s="905"/>
      <c r="F5" s="905"/>
      <c r="G5" s="905"/>
      <c r="H5" s="905"/>
      <c r="I5" s="905"/>
      <c r="J5" s="905"/>
      <c r="K5" s="905"/>
      <c r="L5" s="905"/>
      <c r="M5" s="905"/>
      <c r="N5" s="905"/>
      <c r="O5" s="905"/>
      <c r="P5" s="905"/>
    </row>
    <row r="6" spans="1:16" s="7" customFormat="1" ht="58.35" customHeight="1" thickBot="1">
      <c r="A6" s="868" t="s">
        <v>0</v>
      </c>
      <c r="B6" s="877" t="s">
        <v>292</v>
      </c>
      <c r="C6" s="877" t="s">
        <v>292</v>
      </c>
      <c r="D6" s="877" t="s">
        <v>292</v>
      </c>
      <c r="E6" s="877" t="s">
        <v>293</v>
      </c>
      <c r="F6" s="877" t="s">
        <v>293</v>
      </c>
      <c r="G6" s="877" t="s">
        <v>293</v>
      </c>
      <c r="H6" s="877" t="s">
        <v>454</v>
      </c>
      <c r="I6" s="877" t="s">
        <v>294</v>
      </c>
      <c r="J6" s="877" t="s">
        <v>294</v>
      </c>
      <c r="K6" s="877" t="s">
        <v>295</v>
      </c>
      <c r="L6" s="877" t="s">
        <v>295</v>
      </c>
      <c r="M6" s="877" t="s">
        <v>295</v>
      </c>
      <c r="N6" s="877" t="s">
        <v>296</v>
      </c>
      <c r="O6" s="877" t="s">
        <v>296</v>
      </c>
      <c r="P6" s="878" t="s">
        <v>296</v>
      </c>
    </row>
    <row r="7" spans="1:16" ht="15.75" thickBot="1">
      <c r="A7" s="872" t="s">
        <v>0</v>
      </c>
      <c r="B7" s="2" t="s">
        <v>11</v>
      </c>
      <c r="C7" s="2" t="s">
        <v>37</v>
      </c>
      <c r="D7" s="12" t="s">
        <v>248</v>
      </c>
      <c r="E7" s="2" t="s">
        <v>11</v>
      </c>
      <c r="F7" s="2" t="s">
        <v>37</v>
      </c>
      <c r="G7" s="12" t="s">
        <v>248</v>
      </c>
      <c r="H7" s="2" t="s">
        <v>11</v>
      </c>
      <c r="I7" s="2" t="s">
        <v>37</v>
      </c>
      <c r="J7" s="12" t="s">
        <v>248</v>
      </c>
      <c r="K7" s="2" t="s">
        <v>11</v>
      </c>
      <c r="L7" s="2" t="s">
        <v>37</v>
      </c>
      <c r="M7" s="12" t="s">
        <v>248</v>
      </c>
      <c r="N7" s="2" t="s">
        <v>11</v>
      </c>
      <c r="O7" s="2" t="s">
        <v>37</v>
      </c>
      <c r="P7" s="2" t="s">
        <v>248</v>
      </c>
    </row>
    <row r="8" spans="1:16">
      <c r="A8" s="562" t="s">
        <v>12</v>
      </c>
      <c r="B8" s="19">
        <v>45.431997307159769</v>
      </c>
      <c r="C8" s="20">
        <v>10.30850664219583</v>
      </c>
      <c r="D8" s="172">
        <v>24</v>
      </c>
      <c r="E8" s="19">
        <v>55.806975320626997</v>
      </c>
      <c r="F8" s="20">
        <v>10.347297288135</v>
      </c>
      <c r="G8" s="172">
        <v>24</v>
      </c>
      <c r="H8" s="19">
        <v>41.636027651954493</v>
      </c>
      <c r="I8" s="20">
        <v>10.19350970789796</v>
      </c>
      <c r="J8" s="172">
        <v>24</v>
      </c>
      <c r="K8" s="19">
        <v>4.4194459554240044</v>
      </c>
      <c r="L8" s="20">
        <v>4.3238458288939254</v>
      </c>
      <c r="M8" s="172">
        <v>24</v>
      </c>
      <c r="N8" s="19">
        <v>40.642779511517197</v>
      </c>
      <c r="O8" s="20">
        <v>10.00226178995046</v>
      </c>
      <c r="P8" s="187">
        <v>25</v>
      </c>
    </row>
    <row r="9" spans="1:16">
      <c r="A9" s="563" t="s">
        <v>13</v>
      </c>
      <c r="B9" s="22">
        <v>33.03394794207486</v>
      </c>
      <c r="C9" s="23">
        <v>6.0970709747801246</v>
      </c>
      <c r="D9" s="174">
        <v>59</v>
      </c>
      <c r="E9" s="22">
        <v>73.289432992124162</v>
      </c>
      <c r="F9" s="23">
        <v>5.9814728862161246</v>
      </c>
      <c r="G9" s="174">
        <v>61</v>
      </c>
      <c r="H9" s="22">
        <v>19.26307805897012</v>
      </c>
      <c r="I9" s="23">
        <v>5.0562994089993731</v>
      </c>
      <c r="J9" s="174">
        <v>61</v>
      </c>
      <c r="K9" s="22">
        <v>2.8042941560460508</v>
      </c>
      <c r="L9" s="23">
        <v>1.963829122778884</v>
      </c>
      <c r="M9" s="174">
        <v>61</v>
      </c>
      <c r="N9" s="22">
        <v>58.887334501872779</v>
      </c>
      <c r="O9" s="23">
        <v>6.5565471087440388</v>
      </c>
      <c r="P9" s="188">
        <v>58</v>
      </c>
    </row>
    <row r="10" spans="1:16">
      <c r="A10" s="562" t="s">
        <v>33</v>
      </c>
      <c r="B10" s="24" t="s">
        <v>38</v>
      </c>
      <c r="C10" s="25" t="s">
        <v>38</v>
      </c>
      <c r="D10" s="176" t="s">
        <v>38</v>
      </c>
      <c r="E10" s="24" t="s">
        <v>38</v>
      </c>
      <c r="F10" s="25" t="s">
        <v>38</v>
      </c>
      <c r="G10" s="176" t="s">
        <v>38</v>
      </c>
      <c r="H10" s="24" t="s">
        <v>38</v>
      </c>
      <c r="I10" s="25" t="s">
        <v>38</v>
      </c>
      <c r="J10" s="176" t="s">
        <v>38</v>
      </c>
      <c r="K10" s="24" t="s">
        <v>38</v>
      </c>
      <c r="L10" s="25" t="s">
        <v>38</v>
      </c>
      <c r="M10" s="176" t="s">
        <v>38</v>
      </c>
      <c r="N10" s="24" t="s">
        <v>38</v>
      </c>
      <c r="O10" s="25" t="s">
        <v>38</v>
      </c>
      <c r="P10" s="272" t="s">
        <v>38</v>
      </c>
    </row>
    <row r="11" spans="1:16">
      <c r="A11" s="563" t="s">
        <v>15</v>
      </c>
      <c r="B11" s="22">
        <v>32.190560879505952</v>
      </c>
      <c r="C11" s="23">
        <v>13.388263203248419</v>
      </c>
      <c r="D11" s="174">
        <v>13</v>
      </c>
      <c r="E11" s="22">
        <v>60.48591190608321</v>
      </c>
      <c r="F11" s="23">
        <v>13.8685014262204</v>
      </c>
      <c r="G11" s="174">
        <v>13</v>
      </c>
      <c r="H11" s="22">
        <v>70.586428343712257</v>
      </c>
      <c r="I11" s="23">
        <v>12.650248772852979</v>
      </c>
      <c r="J11" s="174">
        <v>13</v>
      </c>
      <c r="K11" s="22">
        <v>17.802820546578982</v>
      </c>
      <c r="L11" s="23">
        <v>11.74715676181901</v>
      </c>
      <c r="M11" s="174">
        <v>12</v>
      </c>
      <c r="N11" s="22">
        <v>72.075897494507458</v>
      </c>
      <c r="O11" s="23">
        <v>13.708811603224779</v>
      </c>
      <c r="P11" s="188">
        <v>12</v>
      </c>
    </row>
    <row r="12" spans="1:16">
      <c r="A12" s="562" t="s">
        <v>16</v>
      </c>
      <c r="B12" s="24" t="s">
        <v>38</v>
      </c>
      <c r="C12" s="25" t="s">
        <v>38</v>
      </c>
      <c r="D12" s="176" t="s">
        <v>38</v>
      </c>
      <c r="E12" s="24" t="s">
        <v>38</v>
      </c>
      <c r="F12" s="25" t="s">
        <v>38</v>
      </c>
      <c r="G12" s="176" t="s">
        <v>38</v>
      </c>
      <c r="H12" s="24" t="s">
        <v>38</v>
      </c>
      <c r="I12" s="25" t="s">
        <v>38</v>
      </c>
      <c r="J12" s="176" t="s">
        <v>38</v>
      </c>
      <c r="K12" s="24" t="s">
        <v>38</v>
      </c>
      <c r="L12" s="25" t="s">
        <v>38</v>
      </c>
      <c r="M12" s="176" t="s">
        <v>38</v>
      </c>
      <c r="N12" s="24" t="s">
        <v>38</v>
      </c>
      <c r="O12" s="25" t="s">
        <v>38</v>
      </c>
      <c r="P12" s="272" t="s">
        <v>38</v>
      </c>
    </row>
    <row r="13" spans="1:16">
      <c r="A13" s="563" t="s">
        <v>17</v>
      </c>
      <c r="B13" s="26" t="s">
        <v>38</v>
      </c>
      <c r="C13" s="27" t="s">
        <v>38</v>
      </c>
      <c r="D13" s="178" t="s">
        <v>38</v>
      </c>
      <c r="E13" s="26" t="s">
        <v>38</v>
      </c>
      <c r="F13" s="27" t="s">
        <v>38</v>
      </c>
      <c r="G13" s="178" t="s">
        <v>38</v>
      </c>
      <c r="H13" s="26" t="s">
        <v>38</v>
      </c>
      <c r="I13" s="27" t="s">
        <v>38</v>
      </c>
      <c r="J13" s="178" t="s">
        <v>38</v>
      </c>
      <c r="K13" s="26" t="s">
        <v>38</v>
      </c>
      <c r="L13" s="27" t="s">
        <v>38</v>
      </c>
      <c r="M13" s="178" t="s">
        <v>38</v>
      </c>
      <c r="N13" s="26" t="s">
        <v>38</v>
      </c>
      <c r="O13" s="27" t="s">
        <v>38</v>
      </c>
      <c r="P13" s="273" t="s">
        <v>38</v>
      </c>
    </row>
    <row r="14" spans="1:16">
      <c r="A14" s="562" t="s">
        <v>18</v>
      </c>
      <c r="B14" s="19">
        <v>33.355106195800801</v>
      </c>
      <c r="C14" s="20">
        <v>10.582526548933719</v>
      </c>
      <c r="D14" s="172">
        <v>20</v>
      </c>
      <c r="E14" s="19">
        <v>55.594038983824497</v>
      </c>
      <c r="F14" s="20">
        <v>11.427483909910871</v>
      </c>
      <c r="G14" s="172">
        <v>20</v>
      </c>
      <c r="H14" s="19">
        <v>17.85667486651705</v>
      </c>
      <c r="I14" s="20">
        <v>8.2551795885526538</v>
      </c>
      <c r="J14" s="172">
        <v>20</v>
      </c>
      <c r="K14" s="19">
        <v>8.9227551649529104</v>
      </c>
      <c r="L14" s="20">
        <v>6.0779740085273319</v>
      </c>
      <c r="M14" s="172">
        <v>20</v>
      </c>
      <c r="N14" s="19">
        <v>71.942592101218665</v>
      </c>
      <c r="O14" s="20">
        <v>10.018939592412661</v>
      </c>
      <c r="P14" s="187">
        <v>20</v>
      </c>
    </row>
    <row r="15" spans="1:16">
      <c r="A15" s="563" t="s">
        <v>19</v>
      </c>
      <c r="B15" s="26" t="s">
        <v>38</v>
      </c>
      <c r="C15" s="27" t="s">
        <v>38</v>
      </c>
      <c r="D15" s="178" t="s">
        <v>38</v>
      </c>
      <c r="E15" s="26" t="s">
        <v>38</v>
      </c>
      <c r="F15" s="27" t="s">
        <v>38</v>
      </c>
      <c r="G15" s="178" t="s">
        <v>38</v>
      </c>
      <c r="H15" s="26" t="s">
        <v>38</v>
      </c>
      <c r="I15" s="27" t="s">
        <v>38</v>
      </c>
      <c r="J15" s="178" t="s">
        <v>38</v>
      </c>
      <c r="K15" s="26" t="s">
        <v>38</v>
      </c>
      <c r="L15" s="27" t="s">
        <v>38</v>
      </c>
      <c r="M15" s="178" t="s">
        <v>38</v>
      </c>
      <c r="N15" s="26" t="s">
        <v>38</v>
      </c>
      <c r="O15" s="27" t="s">
        <v>38</v>
      </c>
      <c r="P15" s="273" t="s">
        <v>38</v>
      </c>
    </row>
    <row r="16" spans="1:16">
      <c r="A16" s="562" t="s">
        <v>20</v>
      </c>
      <c r="B16" s="19">
        <v>53.998862257696842</v>
      </c>
      <c r="C16" s="20">
        <v>8.6571515148509626</v>
      </c>
      <c r="D16" s="172">
        <v>34</v>
      </c>
      <c r="E16" s="19">
        <v>69.764002652727953</v>
      </c>
      <c r="F16" s="20">
        <v>8.125035174759633</v>
      </c>
      <c r="G16" s="172">
        <v>33</v>
      </c>
      <c r="H16" s="19">
        <v>50.307928347329216</v>
      </c>
      <c r="I16" s="20">
        <v>8.8271296571040327</v>
      </c>
      <c r="J16" s="172">
        <v>33</v>
      </c>
      <c r="K16" s="19">
        <v>5.4985667507714542</v>
      </c>
      <c r="L16" s="20">
        <v>3.799097232719495</v>
      </c>
      <c r="M16" s="172">
        <v>34</v>
      </c>
      <c r="N16" s="19">
        <v>47.009370112337642</v>
      </c>
      <c r="O16" s="20">
        <v>8.6828113707227974</v>
      </c>
      <c r="P16" s="187">
        <v>34</v>
      </c>
    </row>
    <row r="17" spans="1:16">
      <c r="A17" s="563" t="s">
        <v>21</v>
      </c>
      <c r="B17" s="22">
        <v>54.567296450611217</v>
      </c>
      <c r="C17" s="23">
        <v>5.1157703011014304</v>
      </c>
      <c r="D17" s="174">
        <v>100</v>
      </c>
      <c r="E17" s="22">
        <v>74.33411453756581</v>
      </c>
      <c r="F17" s="23">
        <v>4.5985617492735393</v>
      </c>
      <c r="G17" s="174">
        <v>100</v>
      </c>
      <c r="H17" s="22">
        <v>30.891007496017611</v>
      </c>
      <c r="I17" s="23">
        <v>4.7830958525216936</v>
      </c>
      <c r="J17" s="174">
        <v>100</v>
      </c>
      <c r="K17" s="22">
        <v>7.4774909233718763</v>
      </c>
      <c r="L17" s="23">
        <v>2.5776209188744001</v>
      </c>
      <c r="M17" s="174">
        <v>100</v>
      </c>
      <c r="N17" s="22">
        <v>52.991800851296993</v>
      </c>
      <c r="O17" s="23">
        <v>5.1863704215989586</v>
      </c>
      <c r="P17" s="188">
        <v>97</v>
      </c>
    </row>
    <row r="18" spans="1:16">
      <c r="A18" s="562" t="s">
        <v>22</v>
      </c>
      <c r="B18" s="19">
        <v>23.900136627414</v>
      </c>
      <c r="C18" s="20">
        <v>8.5859736200771408</v>
      </c>
      <c r="D18" s="172">
        <v>26</v>
      </c>
      <c r="E18" s="19">
        <v>61.173909066333437</v>
      </c>
      <c r="F18" s="20">
        <v>9.7612992306831003</v>
      </c>
      <c r="G18" s="172">
        <v>26</v>
      </c>
      <c r="H18" s="19">
        <v>6.6902754633595816</v>
      </c>
      <c r="I18" s="20">
        <v>4.6284195189034403</v>
      </c>
      <c r="J18" s="172">
        <v>26</v>
      </c>
      <c r="K18" s="19">
        <v>11.97188302796949</v>
      </c>
      <c r="L18" s="20">
        <v>6.499337997793492</v>
      </c>
      <c r="M18" s="172">
        <v>26</v>
      </c>
      <c r="N18" s="19">
        <v>65.457956503664548</v>
      </c>
      <c r="O18" s="20">
        <v>9.439038544511865</v>
      </c>
      <c r="P18" s="187">
        <v>26</v>
      </c>
    </row>
    <row r="19" spans="1:16">
      <c r="A19" s="563" t="s">
        <v>23</v>
      </c>
      <c r="B19" s="26" t="s">
        <v>38</v>
      </c>
      <c r="C19" s="27" t="s">
        <v>38</v>
      </c>
      <c r="D19" s="178" t="s">
        <v>38</v>
      </c>
      <c r="E19" s="26" t="s">
        <v>38</v>
      </c>
      <c r="F19" s="27" t="s">
        <v>38</v>
      </c>
      <c r="G19" s="178" t="s">
        <v>38</v>
      </c>
      <c r="H19" s="26" t="s">
        <v>38</v>
      </c>
      <c r="I19" s="27" t="s">
        <v>38</v>
      </c>
      <c r="J19" s="178" t="s">
        <v>38</v>
      </c>
      <c r="K19" s="26" t="s">
        <v>38</v>
      </c>
      <c r="L19" s="27" t="s">
        <v>38</v>
      </c>
      <c r="M19" s="178" t="s">
        <v>38</v>
      </c>
      <c r="N19" s="26" t="s">
        <v>38</v>
      </c>
      <c r="O19" s="27" t="s">
        <v>38</v>
      </c>
      <c r="P19" s="273" t="s">
        <v>38</v>
      </c>
    </row>
    <row r="20" spans="1:16">
      <c r="A20" s="562" t="s">
        <v>24</v>
      </c>
      <c r="B20" s="19">
        <v>30.741749846630739</v>
      </c>
      <c r="C20" s="20">
        <v>14.77674337248224</v>
      </c>
      <c r="D20" s="172">
        <v>10</v>
      </c>
      <c r="E20" s="19">
        <v>78.56107281025659</v>
      </c>
      <c r="F20" s="20">
        <v>13.361867549583531</v>
      </c>
      <c r="G20" s="172">
        <v>10</v>
      </c>
      <c r="H20" s="19">
        <v>62.758941494918183</v>
      </c>
      <c r="I20" s="20">
        <v>15.193836774329739</v>
      </c>
      <c r="J20" s="172">
        <v>10</v>
      </c>
      <c r="K20" s="19">
        <v>29.654918954445201</v>
      </c>
      <c r="L20" s="20">
        <v>14.497202606138719</v>
      </c>
      <c r="M20" s="172">
        <v>10</v>
      </c>
      <c r="N20" s="19">
        <v>52.77453513687307</v>
      </c>
      <c r="O20" s="20">
        <v>15.893424364055891</v>
      </c>
      <c r="P20" s="187">
        <v>10</v>
      </c>
    </row>
    <row r="21" spans="1:16">
      <c r="A21" s="563" t="s">
        <v>25</v>
      </c>
      <c r="B21" s="22">
        <v>48.20603048703147</v>
      </c>
      <c r="C21" s="23">
        <v>16.018325893608559</v>
      </c>
      <c r="D21" s="174">
        <v>10</v>
      </c>
      <c r="E21" s="22">
        <v>89.164523226639318</v>
      </c>
      <c r="F21" s="23">
        <v>10.214277466879849</v>
      </c>
      <c r="G21" s="174">
        <v>10</v>
      </c>
      <c r="H21" s="22">
        <v>80.090663171083349</v>
      </c>
      <c r="I21" s="23">
        <v>12.692091704068851</v>
      </c>
      <c r="J21" s="174">
        <v>10</v>
      </c>
      <c r="K21" s="22">
        <v>7.3046019673720277</v>
      </c>
      <c r="L21" s="23">
        <v>7.1550182420941582</v>
      </c>
      <c r="M21" s="174">
        <v>10</v>
      </c>
      <c r="N21" s="22">
        <v>53.394265530986793</v>
      </c>
      <c r="O21" s="23">
        <v>17.800226885298098</v>
      </c>
      <c r="P21" s="188">
        <v>8</v>
      </c>
    </row>
    <row r="22" spans="1:16">
      <c r="A22" s="562" t="s">
        <v>26</v>
      </c>
      <c r="B22" s="24" t="s">
        <v>38</v>
      </c>
      <c r="C22" s="25" t="s">
        <v>38</v>
      </c>
      <c r="D22" s="176" t="s">
        <v>38</v>
      </c>
      <c r="E22" s="24" t="s">
        <v>38</v>
      </c>
      <c r="F22" s="25" t="s">
        <v>38</v>
      </c>
      <c r="G22" s="176" t="s">
        <v>38</v>
      </c>
      <c r="H22" s="24" t="s">
        <v>38</v>
      </c>
      <c r="I22" s="25" t="s">
        <v>38</v>
      </c>
      <c r="J22" s="176" t="s">
        <v>38</v>
      </c>
      <c r="K22" s="24" t="s">
        <v>38</v>
      </c>
      <c r="L22" s="25" t="s">
        <v>38</v>
      </c>
      <c r="M22" s="176" t="s">
        <v>38</v>
      </c>
      <c r="N22" s="24" t="s">
        <v>38</v>
      </c>
      <c r="O22" s="25" t="s">
        <v>38</v>
      </c>
      <c r="P22" s="272" t="s">
        <v>38</v>
      </c>
    </row>
    <row r="23" spans="1:16" ht="14.45" customHeight="1" thickBot="1">
      <c r="A23" s="564" t="s">
        <v>27</v>
      </c>
      <c r="B23" s="29">
        <v>46.859474656908077</v>
      </c>
      <c r="C23" s="30">
        <v>12.67598837267373</v>
      </c>
      <c r="D23" s="180">
        <v>16</v>
      </c>
      <c r="E23" s="29">
        <v>70.867409883560398</v>
      </c>
      <c r="F23" s="30">
        <v>11.31203425923063</v>
      </c>
      <c r="G23" s="180">
        <v>16</v>
      </c>
      <c r="H23" s="29">
        <v>94.282137173357597</v>
      </c>
      <c r="I23" s="30">
        <v>5.5832849757642906</v>
      </c>
      <c r="J23" s="180">
        <v>16</v>
      </c>
      <c r="K23" s="29">
        <v>18.502616750342479</v>
      </c>
      <c r="L23" s="30">
        <v>9.7175199529797993</v>
      </c>
      <c r="M23" s="180">
        <v>16</v>
      </c>
      <c r="N23" s="29">
        <v>62.008836382037089</v>
      </c>
      <c r="O23" s="30">
        <v>12.61051402711235</v>
      </c>
      <c r="P23" s="189">
        <v>15</v>
      </c>
    </row>
    <row r="24" spans="1:16">
      <c r="A24" s="565" t="s">
        <v>28</v>
      </c>
      <c r="B24" s="32">
        <v>44.494652452300627</v>
      </c>
      <c r="C24" s="33">
        <v>3.0633642667762331</v>
      </c>
      <c r="D24" s="182">
        <v>276</v>
      </c>
      <c r="E24" s="32">
        <v>69.421352742919339</v>
      </c>
      <c r="F24" s="33">
        <v>2.877707195204299</v>
      </c>
      <c r="G24" s="182">
        <v>278</v>
      </c>
      <c r="H24" s="32">
        <v>29.672687744025051</v>
      </c>
      <c r="I24" s="33">
        <v>2.8274367169638559</v>
      </c>
      <c r="J24" s="182">
        <v>277</v>
      </c>
      <c r="K24" s="32">
        <v>6.8567429276441008</v>
      </c>
      <c r="L24" s="33">
        <v>1.5015916725546219</v>
      </c>
      <c r="M24" s="182">
        <v>278</v>
      </c>
      <c r="N24" s="32">
        <v>56.492378527543877</v>
      </c>
      <c r="O24" s="33">
        <v>3.065677660839345</v>
      </c>
      <c r="P24" s="276">
        <v>273</v>
      </c>
    </row>
    <row r="25" spans="1:16">
      <c r="A25" s="565" t="s">
        <v>29</v>
      </c>
      <c r="B25" s="32">
        <v>44.092406147906793</v>
      </c>
      <c r="C25" s="33">
        <v>6.795220296640438</v>
      </c>
      <c r="D25" s="182">
        <v>58</v>
      </c>
      <c r="E25" s="32">
        <v>79.510655473541021</v>
      </c>
      <c r="F25" s="33">
        <v>5.2278594831386496</v>
      </c>
      <c r="G25" s="182">
        <v>58</v>
      </c>
      <c r="H25" s="32">
        <v>80.884072903321965</v>
      </c>
      <c r="I25" s="33">
        <v>5.182445692822184</v>
      </c>
      <c r="J25" s="182">
        <v>58</v>
      </c>
      <c r="K25" s="32">
        <v>18.802305752342551</v>
      </c>
      <c r="L25" s="33">
        <v>5.2997777864826254</v>
      </c>
      <c r="M25" s="182">
        <v>57</v>
      </c>
      <c r="N25" s="32">
        <v>59.11149541788199</v>
      </c>
      <c r="O25" s="33">
        <v>6.9871731041533094</v>
      </c>
      <c r="P25" s="276">
        <v>54</v>
      </c>
    </row>
    <row r="26" spans="1:16" ht="14.45" customHeight="1">
      <c r="A26" s="566" t="s">
        <v>30</v>
      </c>
      <c r="B26" s="278">
        <v>44.431582347906968</v>
      </c>
      <c r="C26" s="36">
        <v>2.7940616188279011</v>
      </c>
      <c r="D26" s="184">
        <v>334</v>
      </c>
      <c r="E26" s="278">
        <v>70.996588113498305</v>
      </c>
      <c r="F26" s="36">
        <v>2.5765776775548042</v>
      </c>
      <c r="G26" s="184">
        <v>336</v>
      </c>
      <c r="H26" s="278">
        <v>37.688077170856147</v>
      </c>
      <c r="I26" s="36">
        <v>2.7217586004029122</v>
      </c>
      <c r="J26" s="184">
        <v>335</v>
      </c>
      <c r="K26" s="35">
        <v>8.6963815323681146</v>
      </c>
      <c r="L26" s="36">
        <v>1.5276044841042811</v>
      </c>
      <c r="M26" s="184">
        <v>335</v>
      </c>
      <c r="N26" s="278">
        <v>56.884598101145308</v>
      </c>
      <c r="O26" s="36">
        <v>2.8084202337295201</v>
      </c>
      <c r="P26" s="190">
        <v>327</v>
      </c>
    </row>
    <row r="27" spans="1:16">
      <c r="A27" s="770" t="s">
        <v>457</v>
      </c>
      <c r="B27" s="770" t="s">
        <v>225</v>
      </c>
      <c r="C27" s="770" t="s">
        <v>225</v>
      </c>
      <c r="D27" s="770" t="s">
        <v>225</v>
      </c>
      <c r="E27" s="770" t="s">
        <v>225</v>
      </c>
      <c r="F27" s="770" t="s">
        <v>225</v>
      </c>
      <c r="G27" s="770" t="s">
        <v>225</v>
      </c>
      <c r="H27" s="770" t="s">
        <v>225</v>
      </c>
      <c r="I27" s="770" t="s">
        <v>225</v>
      </c>
      <c r="J27" s="770" t="s">
        <v>225</v>
      </c>
      <c r="K27" s="770" t="s">
        <v>225</v>
      </c>
      <c r="L27" s="770" t="s">
        <v>225</v>
      </c>
      <c r="M27" s="770" t="s">
        <v>225</v>
      </c>
      <c r="N27" s="770" t="s">
        <v>225</v>
      </c>
      <c r="O27" s="770" t="s">
        <v>225</v>
      </c>
      <c r="P27" s="770" t="s">
        <v>225</v>
      </c>
    </row>
    <row r="28" spans="1:16" s="7" customFormat="1" ht="29.1" customHeight="1">
      <c r="A28" s="771" t="s">
        <v>456</v>
      </c>
      <c r="B28" s="771" t="s">
        <v>40</v>
      </c>
      <c r="C28" s="771" t="s">
        <v>40</v>
      </c>
      <c r="D28" s="771" t="s">
        <v>40</v>
      </c>
      <c r="E28" s="771" t="s">
        <v>40</v>
      </c>
      <c r="F28" s="771" t="s">
        <v>40</v>
      </c>
      <c r="G28" s="771" t="s">
        <v>40</v>
      </c>
      <c r="H28" s="771" t="s">
        <v>40</v>
      </c>
      <c r="I28" s="771" t="s">
        <v>40</v>
      </c>
      <c r="J28" s="771" t="s">
        <v>40</v>
      </c>
      <c r="K28" s="771" t="s">
        <v>40</v>
      </c>
      <c r="L28" s="771" t="s">
        <v>40</v>
      </c>
      <c r="M28" s="771" t="s">
        <v>40</v>
      </c>
      <c r="N28" s="771" t="s">
        <v>40</v>
      </c>
      <c r="O28" s="771" t="s">
        <v>40</v>
      </c>
      <c r="P28" s="771" t="s">
        <v>40</v>
      </c>
    </row>
    <row r="29" spans="1:16">
      <c r="A29" s="770" t="s">
        <v>297</v>
      </c>
      <c r="B29" s="770" t="s">
        <v>297</v>
      </c>
      <c r="C29" s="770" t="s">
        <v>297</v>
      </c>
      <c r="D29" s="770" t="s">
        <v>297</v>
      </c>
      <c r="E29" s="770" t="s">
        <v>297</v>
      </c>
      <c r="F29" s="770" t="s">
        <v>297</v>
      </c>
      <c r="G29" s="770" t="s">
        <v>297</v>
      </c>
      <c r="H29" s="770" t="s">
        <v>297</v>
      </c>
      <c r="I29" s="770" t="s">
        <v>297</v>
      </c>
      <c r="J29" s="770" t="s">
        <v>297</v>
      </c>
      <c r="K29" s="770" t="s">
        <v>297</v>
      </c>
      <c r="L29" s="770" t="s">
        <v>297</v>
      </c>
      <c r="M29" s="770" t="s">
        <v>297</v>
      </c>
      <c r="N29" s="770" t="s">
        <v>297</v>
      </c>
      <c r="O29" s="770" t="s">
        <v>297</v>
      </c>
      <c r="P29" s="770" t="s">
        <v>297</v>
      </c>
    </row>
    <row r="31" spans="1:16" ht="14.45" customHeight="1">
      <c r="A31" s="905" t="s">
        <v>459</v>
      </c>
      <c r="B31" s="905"/>
      <c r="C31" s="905"/>
      <c r="D31" s="905"/>
      <c r="E31" s="905"/>
      <c r="F31" s="905"/>
      <c r="G31" s="905"/>
      <c r="H31" s="905"/>
      <c r="I31" s="905"/>
      <c r="J31" s="905"/>
      <c r="K31" s="905"/>
      <c r="L31" s="905"/>
      <c r="M31" s="905"/>
      <c r="N31" s="905"/>
      <c r="O31" s="905"/>
      <c r="P31" s="905"/>
    </row>
    <row r="32" spans="1:16" s="7" customFormat="1" ht="58.35" customHeight="1" thickBot="1">
      <c r="A32" s="868" t="s">
        <v>0</v>
      </c>
      <c r="B32" s="877" t="s">
        <v>292</v>
      </c>
      <c r="C32" s="877" t="s">
        <v>292</v>
      </c>
      <c r="D32" s="877" t="s">
        <v>292</v>
      </c>
      <c r="E32" s="877" t="s">
        <v>293</v>
      </c>
      <c r="F32" s="877" t="s">
        <v>293</v>
      </c>
      <c r="G32" s="877" t="s">
        <v>293</v>
      </c>
      <c r="H32" s="877" t="s">
        <v>454</v>
      </c>
      <c r="I32" s="877" t="s">
        <v>294</v>
      </c>
      <c r="J32" s="877" t="s">
        <v>294</v>
      </c>
      <c r="K32" s="877" t="s">
        <v>295</v>
      </c>
      <c r="L32" s="877" t="s">
        <v>295</v>
      </c>
      <c r="M32" s="877" t="s">
        <v>295</v>
      </c>
      <c r="N32" s="877" t="s">
        <v>296</v>
      </c>
      <c r="O32" s="877" t="s">
        <v>296</v>
      </c>
      <c r="P32" s="878" t="s">
        <v>296</v>
      </c>
    </row>
    <row r="33" spans="1:16" ht="15.75" thickBot="1">
      <c r="A33" s="872" t="s">
        <v>0</v>
      </c>
      <c r="B33" s="2" t="s">
        <v>11</v>
      </c>
      <c r="C33" s="2" t="s">
        <v>37</v>
      </c>
      <c r="D33" s="12" t="s">
        <v>248</v>
      </c>
      <c r="E33" s="2" t="s">
        <v>11</v>
      </c>
      <c r="F33" s="2" t="s">
        <v>37</v>
      </c>
      <c r="G33" s="12" t="s">
        <v>248</v>
      </c>
      <c r="H33" s="2" t="s">
        <v>11</v>
      </c>
      <c r="I33" s="2" t="s">
        <v>37</v>
      </c>
      <c r="J33" s="12" t="s">
        <v>248</v>
      </c>
      <c r="K33" s="2" t="s">
        <v>11</v>
      </c>
      <c r="L33" s="2" t="s">
        <v>37</v>
      </c>
      <c r="M33" s="12" t="s">
        <v>248</v>
      </c>
      <c r="N33" s="2" t="s">
        <v>11</v>
      </c>
      <c r="O33" s="2" t="s">
        <v>37</v>
      </c>
      <c r="P33" s="2" t="s">
        <v>248</v>
      </c>
    </row>
    <row r="34" spans="1:16">
      <c r="A34" s="270" t="s">
        <v>12</v>
      </c>
      <c r="B34" s="212">
        <v>20.047711623625059</v>
      </c>
      <c r="C34" s="20">
        <v>1.650413833543062</v>
      </c>
      <c r="D34" s="172">
        <v>645</v>
      </c>
      <c r="E34" s="212">
        <v>78.750835622243613</v>
      </c>
      <c r="F34" s="20">
        <v>1.692371933769719</v>
      </c>
      <c r="G34" s="172">
        <v>653</v>
      </c>
      <c r="H34" s="19">
        <v>37.538944720362522</v>
      </c>
      <c r="I34" s="20">
        <v>2.0494032821340569</v>
      </c>
      <c r="J34" s="172">
        <v>644</v>
      </c>
      <c r="K34" s="19">
        <v>27.45251896265319</v>
      </c>
      <c r="L34" s="20">
        <v>1.9178460425701109</v>
      </c>
      <c r="M34" s="172">
        <v>637</v>
      </c>
      <c r="N34" s="212">
        <v>62.761449983915973</v>
      </c>
      <c r="O34" s="20">
        <v>2.0455229323114592</v>
      </c>
      <c r="P34" s="187">
        <v>644</v>
      </c>
    </row>
    <row r="35" spans="1:16">
      <c r="A35" s="271" t="s">
        <v>13</v>
      </c>
      <c r="B35" s="213">
        <v>19.47199361813534</v>
      </c>
      <c r="C35" s="23">
        <v>1.361651407242451</v>
      </c>
      <c r="D35" s="174">
        <v>962</v>
      </c>
      <c r="E35" s="213">
        <v>78.176978686453296</v>
      </c>
      <c r="F35" s="23">
        <v>1.423793494616451</v>
      </c>
      <c r="G35" s="174">
        <v>970</v>
      </c>
      <c r="H35" s="22">
        <v>44.277844759504767</v>
      </c>
      <c r="I35" s="23">
        <v>1.715010411079892</v>
      </c>
      <c r="J35" s="174">
        <v>960</v>
      </c>
      <c r="K35" s="213">
        <v>33.362554112397369</v>
      </c>
      <c r="L35" s="23">
        <v>1.635510176161413</v>
      </c>
      <c r="M35" s="174">
        <v>958</v>
      </c>
      <c r="N35" s="213">
        <v>63.751660677321262</v>
      </c>
      <c r="O35" s="23">
        <v>1.6619283786933099</v>
      </c>
      <c r="P35" s="188">
        <v>948</v>
      </c>
    </row>
    <row r="36" spans="1:16">
      <c r="A36" s="270" t="s">
        <v>33</v>
      </c>
      <c r="B36" s="19">
        <v>24.134201760102091</v>
      </c>
      <c r="C36" s="20">
        <v>2.879504491407467</v>
      </c>
      <c r="D36" s="172">
        <v>232</v>
      </c>
      <c r="E36" s="19">
        <v>87.424613685049565</v>
      </c>
      <c r="F36" s="20">
        <v>2.2138892232633491</v>
      </c>
      <c r="G36" s="172">
        <v>238</v>
      </c>
      <c r="H36" s="19">
        <v>56.337142255212882</v>
      </c>
      <c r="I36" s="20">
        <v>3.3481825272679449</v>
      </c>
      <c r="J36" s="172">
        <v>237</v>
      </c>
      <c r="K36" s="19">
        <v>47.920122621059178</v>
      </c>
      <c r="L36" s="20">
        <v>3.4193086783003488</v>
      </c>
      <c r="M36" s="172">
        <v>230</v>
      </c>
      <c r="N36" s="19">
        <v>71.993109936434351</v>
      </c>
      <c r="O36" s="20">
        <v>3.043447354928781</v>
      </c>
      <c r="P36" s="187">
        <v>232</v>
      </c>
    </row>
    <row r="37" spans="1:16">
      <c r="A37" s="271" t="s">
        <v>15</v>
      </c>
      <c r="B37" s="22">
        <v>24.967295261545399</v>
      </c>
      <c r="C37" s="23">
        <v>3.728394560590393</v>
      </c>
      <c r="D37" s="174">
        <v>148</v>
      </c>
      <c r="E37" s="22">
        <v>89.907618450344799</v>
      </c>
      <c r="F37" s="23">
        <v>2.6525573365092199</v>
      </c>
      <c r="G37" s="174">
        <v>152</v>
      </c>
      <c r="H37" s="22">
        <v>55.737467643024161</v>
      </c>
      <c r="I37" s="23">
        <v>4.2967632646101928</v>
      </c>
      <c r="J37" s="174">
        <v>150</v>
      </c>
      <c r="K37" s="22">
        <v>45.418594135261792</v>
      </c>
      <c r="L37" s="23">
        <v>4.3422693097751797</v>
      </c>
      <c r="M37" s="174">
        <v>148</v>
      </c>
      <c r="N37" s="22">
        <v>67.43241434286081</v>
      </c>
      <c r="O37" s="23">
        <v>4.0176066026344266</v>
      </c>
      <c r="P37" s="188">
        <v>146</v>
      </c>
    </row>
    <row r="38" spans="1:16">
      <c r="A38" s="270" t="s">
        <v>16</v>
      </c>
      <c r="B38" s="24" t="s">
        <v>38</v>
      </c>
      <c r="C38" s="25" t="s">
        <v>38</v>
      </c>
      <c r="D38" s="176" t="s">
        <v>38</v>
      </c>
      <c r="E38" s="24" t="s">
        <v>38</v>
      </c>
      <c r="F38" s="25" t="s">
        <v>38</v>
      </c>
      <c r="G38" s="176" t="s">
        <v>38</v>
      </c>
      <c r="H38" s="24" t="s">
        <v>38</v>
      </c>
      <c r="I38" s="25" t="s">
        <v>38</v>
      </c>
      <c r="J38" s="176" t="s">
        <v>38</v>
      </c>
      <c r="K38" s="24" t="s">
        <v>38</v>
      </c>
      <c r="L38" s="25" t="s">
        <v>38</v>
      </c>
      <c r="M38" s="176" t="s">
        <v>38</v>
      </c>
      <c r="N38" s="24" t="s">
        <v>38</v>
      </c>
      <c r="O38" s="25" t="s">
        <v>38</v>
      </c>
      <c r="P38" s="272" t="s">
        <v>38</v>
      </c>
    </row>
    <row r="39" spans="1:16">
      <c r="A39" s="271" t="s">
        <v>17</v>
      </c>
      <c r="B39" s="22">
        <v>18.783131643050879</v>
      </c>
      <c r="C39" s="23">
        <v>4.67255907159534</v>
      </c>
      <c r="D39" s="174">
        <v>70</v>
      </c>
      <c r="E39" s="22">
        <v>84.250910433009025</v>
      </c>
      <c r="F39" s="23">
        <v>4.5332393393911996</v>
      </c>
      <c r="G39" s="174">
        <v>70</v>
      </c>
      <c r="H39" s="22">
        <v>55.221970869360867</v>
      </c>
      <c r="I39" s="23">
        <v>6.2096219088709148</v>
      </c>
      <c r="J39" s="174">
        <v>70</v>
      </c>
      <c r="K39" s="22">
        <v>42.730252435184831</v>
      </c>
      <c r="L39" s="23">
        <v>6.1557318254631301</v>
      </c>
      <c r="M39" s="174">
        <v>71</v>
      </c>
      <c r="N39" s="22">
        <v>80.813515166296426</v>
      </c>
      <c r="O39" s="23">
        <v>4.7953883019097869</v>
      </c>
      <c r="P39" s="188">
        <v>69</v>
      </c>
    </row>
    <row r="40" spans="1:16">
      <c r="A40" s="270" t="s">
        <v>18</v>
      </c>
      <c r="B40" s="19">
        <v>17.929669671074851</v>
      </c>
      <c r="C40" s="20">
        <v>2.0816345220272781</v>
      </c>
      <c r="D40" s="172">
        <v>377</v>
      </c>
      <c r="E40" s="212">
        <v>81.122881805704949</v>
      </c>
      <c r="F40" s="20">
        <v>2.2291081923594751</v>
      </c>
      <c r="G40" s="172">
        <v>383</v>
      </c>
      <c r="H40" s="212">
        <v>42.242228134045547</v>
      </c>
      <c r="I40" s="20">
        <v>2.7270338709425301</v>
      </c>
      <c r="J40" s="172">
        <v>377</v>
      </c>
      <c r="K40" s="19">
        <v>29.25416420480639</v>
      </c>
      <c r="L40" s="20">
        <v>2.523954786476069</v>
      </c>
      <c r="M40" s="172">
        <v>377</v>
      </c>
      <c r="N40" s="212">
        <v>68.908977449510246</v>
      </c>
      <c r="O40" s="20">
        <v>2.611503617265496</v>
      </c>
      <c r="P40" s="187">
        <v>369</v>
      </c>
    </row>
    <row r="41" spans="1:16">
      <c r="A41" s="271" t="s">
        <v>19</v>
      </c>
      <c r="B41" s="22">
        <v>7.4150008446852782</v>
      </c>
      <c r="C41" s="23">
        <v>3.4643482106653112</v>
      </c>
      <c r="D41" s="174">
        <v>62</v>
      </c>
      <c r="E41" s="22">
        <v>82.844904400903985</v>
      </c>
      <c r="F41" s="23">
        <v>5.1180879340197851</v>
      </c>
      <c r="G41" s="174">
        <v>62</v>
      </c>
      <c r="H41" s="22">
        <v>61.613712049195343</v>
      </c>
      <c r="I41" s="23">
        <v>6.4472869935442656</v>
      </c>
      <c r="J41" s="174">
        <v>62</v>
      </c>
      <c r="K41" s="22">
        <v>39.230404422444728</v>
      </c>
      <c r="L41" s="23">
        <v>6.5254955377526898</v>
      </c>
      <c r="M41" s="174">
        <v>61</v>
      </c>
      <c r="N41" s="22">
        <v>67.805944616716047</v>
      </c>
      <c r="O41" s="23">
        <v>6.6251778448541634</v>
      </c>
      <c r="P41" s="188">
        <v>55</v>
      </c>
    </row>
    <row r="42" spans="1:16">
      <c r="A42" s="270" t="s">
        <v>20</v>
      </c>
      <c r="B42" s="19">
        <v>15.368613811020269</v>
      </c>
      <c r="C42" s="20">
        <v>1.789280807066238</v>
      </c>
      <c r="D42" s="172">
        <v>438</v>
      </c>
      <c r="E42" s="212">
        <v>77.262930015560897</v>
      </c>
      <c r="F42" s="20">
        <v>2.114736124106178</v>
      </c>
      <c r="G42" s="172">
        <v>444</v>
      </c>
      <c r="H42" s="19">
        <v>38.872194246946187</v>
      </c>
      <c r="I42" s="20">
        <v>2.5273704577094138</v>
      </c>
      <c r="J42" s="172">
        <v>439</v>
      </c>
      <c r="K42" s="212">
        <v>34.507844381286922</v>
      </c>
      <c r="L42" s="20">
        <v>2.4686526200188652</v>
      </c>
      <c r="M42" s="172">
        <v>439</v>
      </c>
      <c r="N42" s="212">
        <v>68.905355773232131</v>
      </c>
      <c r="O42" s="20">
        <v>2.356618331919949</v>
      </c>
      <c r="P42" s="187">
        <v>438</v>
      </c>
    </row>
    <row r="43" spans="1:16">
      <c r="A43" s="271" t="s">
        <v>21</v>
      </c>
      <c r="B43" s="213">
        <v>14.82518402194134</v>
      </c>
      <c r="C43" s="23">
        <v>1.388571691318375</v>
      </c>
      <c r="D43" s="174">
        <v>706</v>
      </c>
      <c r="E43" s="213">
        <v>82.337645019903178</v>
      </c>
      <c r="F43" s="23">
        <v>1.480787433007891</v>
      </c>
      <c r="G43" s="174">
        <v>717</v>
      </c>
      <c r="H43" s="22">
        <v>38.928613161249743</v>
      </c>
      <c r="I43" s="23">
        <v>1.934263569140394</v>
      </c>
      <c r="J43" s="174">
        <v>707</v>
      </c>
      <c r="K43" s="22">
        <v>38.324121331292773</v>
      </c>
      <c r="L43" s="23">
        <v>1.9400317132090019</v>
      </c>
      <c r="M43" s="174">
        <v>703</v>
      </c>
      <c r="N43" s="213">
        <v>66.027088429467113</v>
      </c>
      <c r="O43" s="23">
        <v>1.8959299055271159</v>
      </c>
      <c r="P43" s="188">
        <v>696</v>
      </c>
    </row>
    <row r="44" spans="1:16">
      <c r="A44" s="270" t="s">
        <v>22</v>
      </c>
      <c r="B44" s="19">
        <v>17.66870403355114</v>
      </c>
      <c r="C44" s="20">
        <v>2.479718162547687</v>
      </c>
      <c r="D44" s="172">
        <v>254</v>
      </c>
      <c r="E44" s="19">
        <v>80.408101572407332</v>
      </c>
      <c r="F44" s="20">
        <v>2.6544368564628811</v>
      </c>
      <c r="G44" s="172">
        <v>255</v>
      </c>
      <c r="H44" s="19">
        <v>43.722868909762312</v>
      </c>
      <c r="I44" s="20">
        <v>3.3322139327409199</v>
      </c>
      <c r="J44" s="172">
        <v>246</v>
      </c>
      <c r="K44" s="19">
        <v>46.385210294449003</v>
      </c>
      <c r="L44" s="20">
        <v>3.3963791694107361</v>
      </c>
      <c r="M44" s="172">
        <v>242</v>
      </c>
      <c r="N44" s="19">
        <v>59.60493475400861</v>
      </c>
      <c r="O44" s="20">
        <v>3.3097465252980829</v>
      </c>
      <c r="P44" s="187">
        <v>248</v>
      </c>
    </row>
    <row r="45" spans="1:16">
      <c r="A45" s="271" t="s">
        <v>23</v>
      </c>
      <c r="B45" s="26" t="s">
        <v>38</v>
      </c>
      <c r="C45" s="27" t="s">
        <v>38</v>
      </c>
      <c r="D45" s="178" t="s">
        <v>38</v>
      </c>
      <c r="E45" s="26" t="s">
        <v>38</v>
      </c>
      <c r="F45" s="27" t="s">
        <v>38</v>
      </c>
      <c r="G45" s="178" t="s">
        <v>38</v>
      </c>
      <c r="H45" s="26" t="s">
        <v>38</v>
      </c>
      <c r="I45" s="27" t="s">
        <v>38</v>
      </c>
      <c r="J45" s="178" t="s">
        <v>38</v>
      </c>
      <c r="K45" s="26" t="s">
        <v>38</v>
      </c>
      <c r="L45" s="27" t="s">
        <v>38</v>
      </c>
      <c r="M45" s="178" t="s">
        <v>38</v>
      </c>
      <c r="N45" s="26" t="s">
        <v>38</v>
      </c>
      <c r="O45" s="27" t="s">
        <v>38</v>
      </c>
      <c r="P45" s="273" t="s">
        <v>38</v>
      </c>
    </row>
    <row r="46" spans="1:16">
      <c r="A46" s="270" t="s">
        <v>24</v>
      </c>
      <c r="B46" s="212">
        <v>19.18374639397959</v>
      </c>
      <c r="C46" s="20">
        <v>2.8533367134669798</v>
      </c>
      <c r="D46" s="172">
        <v>196</v>
      </c>
      <c r="E46" s="19">
        <v>87.932873544547419</v>
      </c>
      <c r="F46" s="20">
        <v>2.5724913286136242</v>
      </c>
      <c r="G46" s="172">
        <v>198</v>
      </c>
      <c r="H46" s="19">
        <v>45.867451509251573</v>
      </c>
      <c r="I46" s="20">
        <v>3.7800650981346231</v>
      </c>
      <c r="J46" s="172">
        <v>198</v>
      </c>
      <c r="K46" s="19">
        <v>31.376033321167419</v>
      </c>
      <c r="L46" s="20">
        <v>3.555683528465456</v>
      </c>
      <c r="M46" s="172">
        <v>196</v>
      </c>
      <c r="N46" s="212">
        <v>68.038555259154634</v>
      </c>
      <c r="O46" s="20">
        <v>3.5836435539671561</v>
      </c>
      <c r="P46" s="187">
        <v>187</v>
      </c>
    </row>
    <row r="47" spans="1:16">
      <c r="A47" s="271" t="s">
        <v>25</v>
      </c>
      <c r="B47" s="22">
        <v>27.759196134035001</v>
      </c>
      <c r="C47" s="23">
        <v>5.3359898298823722</v>
      </c>
      <c r="D47" s="174">
        <v>89</v>
      </c>
      <c r="E47" s="22">
        <v>92.715078778193956</v>
      </c>
      <c r="F47" s="23">
        <v>3.082868223475451</v>
      </c>
      <c r="G47" s="174">
        <v>91</v>
      </c>
      <c r="H47" s="22">
        <v>52.888115137812072</v>
      </c>
      <c r="I47" s="23">
        <v>5.7738805191573128</v>
      </c>
      <c r="J47" s="174">
        <v>89</v>
      </c>
      <c r="K47" s="22">
        <v>27.557103462210389</v>
      </c>
      <c r="L47" s="23">
        <v>5.182490262167387</v>
      </c>
      <c r="M47" s="174">
        <v>88</v>
      </c>
      <c r="N47" s="22">
        <v>50.990423972594058</v>
      </c>
      <c r="O47" s="23">
        <v>5.8262658222843458</v>
      </c>
      <c r="P47" s="188">
        <v>87</v>
      </c>
    </row>
    <row r="48" spans="1:16">
      <c r="A48" s="270" t="s">
        <v>26</v>
      </c>
      <c r="B48" s="19">
        <v>13.615323530873029</v>
      </c>
      <c r="C48" s="20">
        <v>2.4128192405486488</v>
      </c>
      <c r="D48" s="172">
        <v>213</v>
      </c>
      <c r="E48" s="19">
        <v>80.779225670185482</v>
      </c>
      <c r="F48" s="20">
        <v>2.8204296950555698</v>
      </c>
      <c r="G48" s="172">
        <v>215</v>
      </c>
      <c r="H48" s="19">
        <v>43.671007659796587</v>
      </c>
      <c r="I48" s="20">
        <v>3.5272754394689221</v>
      </c>
      <c r="J48" s="172">
        <v>217</v>
      </c>
      <c r="K48" s="19">
        <v>25.644501042025201</v>
      </c>
      <c r="L48" s="20">
        <v>3.1461993801835959</v>
      </c>
      <c r="M48" s="172">
        <v>211</v>
      </c>
      <c r="N48" s="19">
        <v>65.016499097226529</v>
      </c>
      <c r="O48" s="20">
        <v>3.464096031127021</v>
      </c>
      <c r="P48" s="187">
        <v>208</v>
      </c>
    </row>
    <row r="49" spans="1:16" ht="15.75" thickBot="1">
      <c r="A49" s="274" t="s">
        <v>27</v>
      </c>
      <c r="B49" s="29">
        <v>20.435639951262811</v>
      </c>
      <c r="C49" s="30">
        <v>4.5024714096012071</v>
      </c>
      <c r="D49" s="180">
        <v>90</v>
      </c>
      <c r="E49" s="29">
        <v>87.659983737702191</v>
      </c>
      <c r="F49" s="30">
        <v>3.8027884115148929</v>
      </c>
      <c r="G49" s="180">
        <v>92</v>
      </c>
      <c r="H49" s="29">
        <v>51.375175012094083</v>
      </c>
      <c r="I49" s="30">
        <v>5.6252998639735683</v>
      </c>
      <c r="J49" s="180">
        <v>92</v>
      </c>
      <c r="K49" s="29">
        <v>38.917926844376673</v>
      </c>
      <c r="L49" s="30">
        <v>5.5025934949567752</v>
      </c>
      <c r="M49" s="180">
        <v>93</v>
      </c>
      <c r="N49" s="29">
        <v>48.573674118081783</v>
      </c>
      <c r="O49" s="30">
        <v>5.6858386609378364</v>
      </c>
      <c r="P49" s="189">
        <v>89</v>
      </c>
    </row>
    <row r="50" spans="1:16">
      <c r="A50" s="275" t="s">
        <v>28</v>
      </c>
      <c r="B50" s="214">
        <v>17.65282540469336</v>
      </c>
      <c r="C50" s="33">
        <v>0.6583795122182976</v>
      </c>
      <c r="D50" s="182">
        <v>3729</v>
      </c>
      <c r="E50" s="214">
        <v>79.640467694190406</v>
      </c>
      <c r="F50" s="33">
        <v>0.7015825452752853</v>
      </c>
      <c r="G50" s="182">
        <v>3772</v>
      </c>
      <c r="H50" s="32">
        <v>41.239961247411728</v>
      </c>
      <c r="I50" s="33">
        <v>0.86565084407689996</v>
      </c>
      <c r="J50" s="182">
        <v>3724</v>
      </c>
      <c r="K50" s="214">
        <v>33.815447138362437</v>
      </c>
      <c r="L50" s="33">
        <v>0.83852889014259113</v>
      </c>
      <c r="M50" s="182">
        <v>3701</v>
      </c>
      <c r="N50" s="214">
        <v>65.526897953506804</v>
      </c>
      <c r="O50" s="33">
        <v>0.83714980199461575</v>
      </c>
      <c r="P50" s="276">
        <v>3681</v>
      </c>
    </row>
    <row r="51" spans="1:16">
      <c r="A51" s="275" t="s">
        <v>29</v>
      </c>
      <c r="B51" s="214">
        <v>21.39841598717787</v>
      </c>
      <c r="C51" s="33">
        <v>1.497864109892679</v>
      </c>
      <c r="D51" s="182">
        <v>817</v>
      </c>
      <c r="E51" s="214">
        <v>88.018156278384069</v>
      </c>
      <c r="F51" s="33">
        <v>1.232755928682463</v>
      </c>
      <c r="G51" s="182">
        <v>833</v>
      </c>
      <c r="H51" s="32">
        <v>53.60721952276495</v>
      </c>
      <c r="I51" s="33">
        <v>1.850797840481337</v>
      </c>
      <c r="J51" s="182">
        <v>828</v>
      </c>
      <c r="K51" s="214">
        <v>40.09594551621047</v>
      </c>
      <c r="L51" s="33">
        <v>1.837250583455162</v>
      </c>
      <c r="M51" s="182">
        <v>816</v>
      </c>
      <c r="N51" s="214">
        <v>65.160040712317212</v>
      </c>
      <c r="O51" s="33">
        <v>1.7957244904525069</v>
      </c>
      <c r="P51" s="276">
        <v>796</v>
      </c>
    </row>
    <row r="52" spans="1:16">
      <c r="A52" s="277" t="s">
        <v>30</v>
      </c>
      <c r="B52" s="278">
        <v>18.353503382481271</v>
      </c>
      <c r="C52" s="36">
        <v>0.60445397772074838</v>
      </c>
      <c r="D52" s="184">
        <v>4546</v>
      </c>
      <c r="E52" s="278">
        <v>81.215468564305567</v>
      </c>
      <c r="F52" s="36">
        <v>0.61676770461402897</v>
      </c>
      <c r="G52" s="184">
        <v>4605</v>
      </c>
      <c r="H52" s="35">
        <v>43.58040427779197</v>
      </c>
      <c r="I52" s="36">
        <v>0.78775617541883591</v>
      </c>
      <c r="J52" s="184">
        <v>4552</v>
      </c>
      <c r="K52" s="278">
        <v>34.994691938694643</v>
      </c>
      <c r="L52" s="36">
        <v>0.76457297086250475</v>
      </c>
      <c r="M52" s="184">
        <v>4517</v>
      </c>
      <c r="N52" s="278">
        <v>65.459012831471355</v>
      </c>
      <c r="O52" s="36">
        <v>0.75886521924317918</v>
      </c>
      <c r="P52" s="190">
        <v>4477</v>
      </c>
    </row>
    <row r="53" spans="1:16">
      <c r="A53" s="770" t="s">
        <v>300</v>
      </c>
      <c r="B53" s="778"/>
      <c r="C53" s="778"/>
      <c r="D53" s="778"/>
      <c r="E53" s="778"/>
      <c r="F53" s="778"/>
      <c r="G53" s="778"/>
      <c r="H53" s="778"/>
      <c r="I53" s="778"/>
      <c r="J53" s="778"/>
      <c r="K53" s="778"/>
      <c r="L53" s="778"/>
      <c r="M53" s="778"/>
      <c r="N53" s="778"/>
      <c r="O53" s="778"/>
      <c r="P53" s="778"/>
    </row>
    <row r="54" spans="1:16" s="7" customFormat="1" ht="36.6" customHeight="1">
      <c r="A54" s="771" t="s">
        <v>460</v>
      </c>
      <c r="B54" s="903"/>
      <c r="C54" s="903"/>
      <c r="D54" s="903"/>
      <c r="E54" s="903"/>
      <c r="F54" s="903"/>
      <c r="G54" s="903"/>
      <c r="H54" s="903"/>
      <c r="I54" s="903"/>
      <c r="J54" s="903"/>
      <c r="K54" s="903"/>
      <c r="L54" s="903"/>
      <c r="M54" s="903"/>
      <c r="N54" s="903"/>
      <c r="O54" s="903"/>
      <c r="P54" s="903"/>
    </row>
    <row r="55" spans="1:16">
      <c r="A55" s="770" t="s">
        <v>299</v>
      </c>
      <c r="B55" s="778"/>
      <c r="C55" s="778"/>
      <c r="D55" s="778"/>
      <c r="E55" s="778"/>
      <c r="F55" s="778"/>
      <c r="G55" s="778"/>
      <c r="H55" s="778"/>
      <c r="I55" s="778"/>
      <c r="J55" s="778"/>
      <c r="K55" s="778"/>
      <c r="L55" s="778"/>
      <c r="M55" s="778"/>
      <c r="N55" s="778"/>
      <c r="O55" s="778"/>
      <c r="P55" s="778"/>
    </row>
    <row r="57" spans="1:16" ht="23.25">
      <c r="A57" s="861">
        <v>2020</v>
      </c>
      <c r="B57" s="861"/>
      <c r="C57" s="861"/>
      <c r="D57" s="861"/>
      <c r="E57" s="861"/>
      <c r="F57" s="861"/>
      <c r="G57" s="861"/>
      <c r="H57" s="861"/>
      <c r="I57" s="861"/>
      <c r="J57" s="861"/>
      <c r="K57" s="861"/>
      <c r="L57" s="861"/>
      <c r="M57" s="861"/>
      <c r="N57" s="861"/>
      <c r="O57" s="861"/>
      <c r="P57" s="861"/>
    </row>
    <row r="59" spans="1:16">
      <c r="A59" s="905" t="s">
        <v>458</v>
      </c>
      <c r="B59" s="905"/>
      <c r="C59" s="905"/>
      <c r="D59" s="905"/>
      <c r="E59" s="905"/>
      <c r="F59" s="905"/>
      <c r="G59" s="905"/>
      <c r="H59" s="905"/>
      <c r="I59" s="905"/>
      <c r="J59" s="905"/>
      <c r="K59" s="905"/>
      <c r="L59" s="905"/>
      <c r="M59" s="905"/>
      <c r="N59" s="905"/>
      <c r="O59" s="905"/>
      <c r="P59" s="905"/>
    </row>
    <row r="60" spans="1:16" s="7" customFormat="1" ht="58.35" customHeight="1" thickBot="1">
      <c r="A60" s="868" t="s">
        <v>0</v>
      </c>
      <c r="B60" s="877" t="s">
        <v>292</v>
      </c>
      <c r="C60" s="877" t="s">
        <v>292</v>
      </c>
      <c r="D60" s="877" t="s">
        <v>292</v>
      </c>
      <c r="E60" s="877" t="s">
        <v>293</v>
      </c>
      <c r="F60" s="877" t="s">
        <v>293</v>
      </c>
      <c r="G60" s="877" t="s">
        <v>293</v>
      </c>
      <c r="H60" s="877" t="s">
        <v>454</v>
      </c>
      <c r="I60" s="877" t="s">
        <v>294</v>
      </c>
      <c r="J60" s="877" t="s">
        <v>294</v>
      </c>
      <c r="K60" s="877" t="s">
        <v>295</v>
      </c>
      <c r="L60" s="877" t="s">
        <v>295</v>
      </c>
      <c r="M60" s="877" t="s">
        <v>295</v>
      </c>
      <c r="N60" s="877" t="s">
        <v>296</v>
      </c>
      <c r="O60" s="877" t="s">
        <v>296</v>
      </c>
      <c r="P60" s="878" t="s">
        <v>296</v>
      </c>
    </row>
    <row r="61" spans="1:16" ht="15.75" thickBot="1">
      <c r="A61" s="872" t="s">
        <v>0</v>
      </c>
      <c r="B61" s="2" t="s">
        <v>11</v>
      </c>
      <c r="C61" s="2" t="s">
        <v>37</v>
      </c>
      <c r="D61" s="12" t="s">
        <v>248</v>
      </c>
      <c r="E61" s="2" t="s">
        <v>11</v>
      </c>
      <c r="F61" s="2" t="s">
        <v>37</v>
      </c>
      <c r="G61" s="12" t="s">
        <v>248</v>
      </c>
      <c r="H61" s="2" t="s">
        <v>11</v>
      </c>
      <c r="I61" s="2" t="s">
        <v>37</v>
      </c>
      <c r="J61" s="12" t="s">
        <v>248</v>
      </c>
      <c r="K61" s="2" t="s">
        <v>11</v>
      </c>
      <c r="L61" s="2" t="s">
        <v>37</v>
      </c>
      <c r="M61" s="12" t="s">
        <v>248</v>
      </c>
      <c r="N61" s="2" t="s">
        <v>11</v>
      </c>
      <c r="O61" s="2" t="s">
        <v>37</v>
      </c>
      <c r="P61" s="2" t="s">
        <v>248</v>
      </c>
    </row>
    <row r="62" spans="1:16" ht="14.45" customHeight="1">
      <c r="A62" s="270" t="s">
        <v>12</v>
      </c>
      <c r="B62" s="24">
        <v>25.1906533582953</v>
      </c>
      <c r="C62" s="25">
        <v>8.2125529201282657</v>
      </c>
      <c r="D62" s="176">
        <v>29</v>
      </c>
      <c r="E62" s="24">
        <v>33.932571265585899</v>
      </c>
      <c r="F62" s="25">
        <v>8.7906796716468012</v>
      </c>
      <c r="G62" s="176">
        <v>29</v>
      </c>
      <c r="H62" s="24">
        <v>18.011633821007411</v>
      </c>
      <c r="I62" s="25">
        <v>7.3041429369487654</v>
      </c>
      <c r="J62" s="176">
        <v>28</v>
      </c>
      <c r="K62" s="24">
        <v>3.647325661224309</v>
      </c>
      <c r="L62" s="25">
        <v>3.5848951707050589</v>
      </c>
      <c r="M62" s="176">
        <v>28</v>
      </c>
      <c r="N62" s="24">
        <v>40.875178136396421</v>
      </c>
      <c r="O62" s="25">
        <v>9.1447288372776949</v>
      </c>
      <c r="P62" s="272">
        <v>29</v>
      </c>
    </row>
    <row r="63" spans="1:16" ht="14.45" customHeight="1">
      <c r="A63" s="271" t="s">
        <v>13</v>
      </c>
      <c r="B63" s="26">
        <v>21.557881220734838</v>
      </c>
      <c r="C63" s="27">
        <v>5.8371525124558019</v>
      </c>
      <c r="D63" s="178">
        <v>53</v>
      </c>
      <c r="E63" s="26">
        <v>39.429057736980823</v>
      </c>
      <c r="F63" s="27">
        <v>6.8986115453308168</v>
      </c>
      <c r="G63" s="178">
        <v>52</v>
      </c>
      <c r="H63" s="26">
        <v>10.07014403622175</v>
      </c>
      <c r="I63" s="27">
        <v>4.2780648390027691</v>
      </c>
      <c r="J63" s="178">
        <v>51</v>
      </c>
      <c r="K63" s="26">
        <v>1.900157678936258</v>
      </c>
      <c r="L63" s="27">
        <v>1.8861338455247889</v>
      </c>
      <c r="M63" s="178">
        <v>51</v>
      </c>
      <c r="N63" s="26">
        <v>41.401421585465371</v>
      </c>
      <c r="O63" s="27">
        <v>6.7610810017861898</v>
      </c>
      <c r="P63" s="273">
        <v>54</v>
      </c>
    </row>
    <row r="64" spans="1:16" ht="14.45" customHeight="1">
      <c r="A64" s="270" t="s">
        <v>33</v>
      </c>
      <c r="B64" s="24" t="s">
        <v>38</v>
      </c>
      <c r="C64" s="25" t="s">
        <v>38</v>
      </c>
      <c r="D64" s="176" t="s">
        <v>38</v>
      </c>
      <c r="E64" s="24" t="s">
        <v>38</v>
      </c>
      <c r="F64" s="25" t="s">
        <v>38</v>
      </c>
      <c r="G64" s="176" t="s">
        <v>38</v>
      </c>
      <c r="H64" s="24" t="s">
        <v>38</v>
      </c>
      <c r="I64" s="25" t="s">
        <v>38</v>
      </c>
      <c r="J64" s="176" t="s">
        <v>38</v>
      </c>
      <c r="K64" s="24" t="s">
        <v>38</v>
      </c>
      <c r="L64" s="25" t="s">
        <v>38</v>
      </c>
      <c r="M64" s="176" t="s">
        <v>38</v>
      </c>
      <c r="N64" s="24" t="s">
        <v>38</v>
      </c>
      <c r="O64" s="25" t="s">
        <v>38</v>
      </c>
      <c r="P64" s="272" t="s">
        <v>38</v>
      </c>
    </row>
    <row r="65" spans="1:16" ht="14.45" customHeight="1">
      <c r="A65" s="271" t="s">
        <v>15</v>
      </c>
      <c r="B65" s="26">
        <v>28.198511597636958</v>
      </c>
      <c r="C65" s="27">
        <v>14.04567099107293</v>
      </c>
      <c r="D65" s="178">
        <v>10</v>
      </c>
      <c r="E65" s="26">
        <v>37.877901517764798</v>
      </c>
      <c r="F65" s="27">
        <v>14.97176821256344</v>
      </c>
      <c r="G65" s="178">
        <v>11</v>
      </c>
      <c r="H65" s="26">
        <v>74.083320264187364</v>
      </c>
      <c r="I65" s="27">
        <v>13.099885601530559</v>
      </c>
      <c r="J65" s="178">
        <v>11</v>
      </c>
      <c r="K65" s="26">
        <v>0</v>
      </c>
      <c r="L65" s="609" t="s">
        <v>712</v>
      </c>
      <c r="M65" s="178">
        <v>9</v>
      </c>
      <c r="N65" s="26">
        <v>60.239871751627227</v>
      </c>
      <c r="O65" s="27">
        <v>15.51970927655738</v>
      </c>
      <c r="P65" s="273">
        <v>10</v>
      </c>
    </row>
    <row r="66" spans="1:16" ht="14.45" customHeight="1">
      <c r="A66" s="270" t="s">
        <v>16</v>
      </c>
      <c r="B66" s="24" t="s">
        <v>38</v>
      </c>
      <c r="C66" s="25" t="s">
        <v>38</v>
      </c>
      <c r="D66" s="176" t="s">
        <v>38</v>
      </c>
      <c r="E66" s="24" t="s">
        <v>38</v>
      </c>
      <c r="F66" s="25" t="s">
        <v>38</v>
      </c>
      <c r="G66" s="176" t="s">
        <v>38</v>
      </c>
      <c r="H66" s="24" t="s">
        <v>38</v>
      </c>
      <c r="I66" s="25" t="s">
        <v>38</v>
      </c>
      <c r="J66" s="176" t="s">
        <v>38</v>
      </c>
      <c r="K66" s="24" t="s">
        <v>38</v>
      </c>
      <c r="L66" s="25" t="s">
        <v>38</v>
      </c>
      <c r="M66" s="176" t="s">
        <v>38</v>
      </c>
      <c r="N66" s="24" t="s">
        <v>38</v>
      </c>
      <c r="O66" s="25" t="s">
        <v>38</v>
      </c>
      <c r="P66" s="272" t="s">
        <v>38</v>
      </c>
    </row>
    <row r="67" spans="1:16" ht="14.45" customHeight="1">
      <c r="A67" s="271" t="s">
        <v>17</v>
      </c>
      <c r="B67" s="26" t="s">
        <v>38</v>
      </c>
      <c r="C67" s="27" t="s">
        <v>38</v>
      </c>
      <c r="D67" s="178" t="s">
        <v>38</v>
      </c>
      <c r="E67" s="26" t="s">
        <v>38</v>
      </c>
      <c r="F67" s="27" t="s">
        <v>38</v>
      </c>
      <c r="G67" s="178" t="s">
        <v>38</v>
      </c>
      <c r="H67" s="26" t="s">
        <v>38</v>
      </c>
      <c r="I67" s="27" t="s">
        <v>38</v>
      </c>
      <c r="J67" s="178" t="s">
        <v>38</v>
      </c>
      <c r="K67" s="26" t="s">
        <v>38</v>
      </c>
      <c r="L67" s="27" t="s">
        <v>38</v>
      </c>
      <c r="M67" s="178" t="s">
        <v>38</v>
      </c>
      <c r="N67" s="26" t="s">
        <v>38</v>
      </c>
      <c r="O67" s="27" t="s">
        <v>38</v>
      </c>
      <c r="P67" s="273" t="s">
        <v>38</v>
      </c>
    </row>
    <row r="68" spans="1:16" ht="14.45" customHeight="1">
      <c r="A68" s="270" t="s">
        <v>18</v>
      </c>
      <c r="B68" s="24">
        <v>27.59173831502217</v>
      </c>
      <c r="C68" s="25">
        <v>11.719852053343971</v>
      </c>
      <c r="D68" s="176">
        <v>15</v>
      </c>
      <c r="E68" s="24">
        <v>35.24636943535733</v>
      </c>
      <c r="F68" s="25">
        <v>12.58880182375667</v>
      </c>
      <c r="G68" s="176">
        <v>15</v>
      </c>
      <c r="H68" s="24">
        <v>19.516577995153629</v>
      </c>
      <c r="I68" s="25">
        <v>10.20445202230629</v>
      </c>
      <c r="J68" s="176">
        <v>15</v>
      </c>
      <c r="K68" s="24">
        <v>0</v>
      </c>
      <c r="L68" s="608" t="s">
        <v>712</v>
      </c>
      <c r="M68" s="176">
        <v>15</v>
      </c>
      <c r="N68" s="24">
        <v>62.980725738935227</v>
      </c>
      <c r="O68" s="25">
        <v>12.11794132352404</v>
      </c>
      <c r="P68" s="272">
        <v>16</v>
      </c>
    </row>
    <row r="69" spans="1:16" ht="14.45" customHeight="1">
      <c r="A69" s="271" t="s">
        <v>19</v>
      </c>
      <c r="B69" s="26" t="s">
        <v>38</v>
      </c>
      <c r="C69" s="27" t="s">
        <v>38</v>
      </c>
      <c r="D69" s="178" t="s">
        <v>38</v>
      </c>
      <c r="E69" s="26" t="s">
        <v>38</v>
      </c>
      <c r="F69" s="27" t="s">
        <v>38</v>
      </c>
      <c r="G69" s="178" t="s">
        <v>38</v>
      </c>
      <c r="H69" s="26" t="s">
        <v>38</v>
      </c>
      <c r="I69" s="27" t="s">
        <v>38</v>
      </c>
      <c r="J69" s="178" t="s">
        <v>38</v>
      </c>
      <c r="K69" s="26" t="s">
        <v>38</v>
      </c>
      <c r="L69" s="27" t="s">
        <v>38</v>
      </c>
      <c r="M69" s="178" t="s">
        <v>38</v>
      </c>
      <c r="N69" s="26" t="s">
        <v>38</v>
      </c>
      <c r="O69" s="27" t="s">
        <v>38</v>
      </c>
      <c r="P69" s="273" t="s">
        <v>38</v>
      </c>
    </row>
    <row r="70" spans="1:16" ht="14.45" customHeight="1">
      <c r="A70" s="270" t="s">
        <v>20</v>
      </c>
      <c r="B70" s="24">
        <v>16.595557423809598</v>
      </c>
      <c r="C70" s="25">
        <v>6.8003581610507107</v>
      </c>
      <c r="D70" s="176">
        <v>30</v>
      </c>
      <c r="E70" s="24">
        <v>36.4966603152887</v>
      </c>
      <c r="F70" s="25">
        <v>8.8328620968442859</v>
      </c>
      <c r="G70" s="176">
        <v>30</v>
      </c>
      <c r="H70" s="24">
        <v>38.218664199402298</v>
      </c>
      <c r="I70" s="25">
        <v>8.7548215867326586</v>
      </c>
      <c r="J70" s="176">
        <v>31</v>
      </c>
      <c r="K70" s="24">
        <v>7.383638935815739</v>
      </c>
      <c r="L70" s="25">
        <v>5.0212267655503666</v>
      </c>
      <c r="M70" s="176">
        <v>29</v>
      </c>
      <c r="N70" s="24">
        <v>48.325481150520929</v>
      </c>
      <c r="O70" s="25">
        <v>9.027426815755673</v>
      </c>
      <c r="P70" s="272">
        <v>31</v>
      </c>
    </row>
    <row r="71" spans="1:16" ht="14.45" customHeight="1">
      <c r="A71" s="271" t="s">
        <v>21</v>
      </c>
      <c r="B71" s="26">
        <v>30.99064174031701</v>
      </c>
      <c r="C71" s="27">
        <v>4.5319111543845896</v>
      </c>
      <c r="D71" s="178">
        <v>106</v>
      </c>
      <c r="E71" s="26">
        <v>44.460275683229227</v>
      </c>
      <c r="F71" s="27">
        <v>4.8853681918475766</v>
      </c>
      <c r="G71" s="178">
        <v>105</v>
      </c>
      <c r="H71" s="26">
        <v>30.954594149393351</v>
      </c>
      <c r="I71" s="27">
        <v>4.5767458165769916</v>
      </c>
      <c r="J71" s="178">
        <v>105</v>
      </c>
      <c r="K71" s="26">
        <v>15.69638168737043</v>
      </c>
      <c r="L71" s="27">
        <v>3.737613243690546</v>
      </c>
      <c r="M71" s="178">
        <v>103</v>
      </c>
      <c r="N71" s="26">
        <v>37.659225803631301</v>
      </c>
      <c r="O71" s="27">
        <v>4.7950531533002883</v>
      </c>
      <c r="P71" s="273">
        <v>104</v>
      </c>
    </row>
    <row r="72" spans="1:16" ht="14.45" customHeight="1">
      <c r="A72" s="270" t="s">
        <v>22</v>
      </c>
      <c r="B72" s="24">
        <v>13.480696149036209</v>
      </c>
      <c r="C72" s="25">
        <v>7.3192846496797008</v>
      </c>
      <c r="D72" s="176">
        <v>21</v>
      </c>
      <c r="E72" s="24">
        <v>40.286165672630268</v>
      </c>
      <c r="F72" s="25">
        <v>10.559266618398301</v>
      </c>
      <c r="G72" s="176">
        <v>22</v>
      </c>
      <c r="H72" s="24">
        <v>19.791616564825599</v>
      </c>
      <c r="I72" s="25">
        <v>8.9702962120335368</v>
      </c>
      <c r="J72" s="176">
        <v>21</v>
      </c>
      <c r="K72" s="24">
        <v>18.52718567881848</v>
      </c>
      <c r="L72" s="25">
        <v>8.447679108530048</v>
      </c>
      <c r="M72" s="176">
        <v>21</v>
      </c>
      <c r="N72" s="24">
        <v>52.679730268895703</v>
      </c>
      <c r="O72" s="25">
        <v>11.051231750202531</v>
      </c>
      <c r="P72" s="272">
        <v>21</v>
      </c>
    </row>
    <row r="73" spans="1:16" ht="14.45" customHeight="1">
      <c r="A73" s="271" t="s">
        <v>23</v>
      </c>
      <c r="B73" s="26" t="s">
        <v>38</v>
      </c>
      <c r="C73" s="27" t="s">
        <v>38</v>
      </c>
      <c r="D73" s="178" t="s">
        <v>38</v>
      </c>
      <c r="E73" s="26" t="s">
        <v>38</v>
      </c>
      <c r="F73" s="27" t="s">
        <v>38</v>
      </c>
      <c r="G73" s="178" t="s">
        <v>38</v>
      </c>
      <c r="H73" s="26" t="s">
        <v>38</v>
      </c>
      <c r="I73" s="27" t="s">
        <v>38</v>
      </c>
      <c r="J73" s="178" t="s">
        <v>38</v>
      </c>
      <c r="K73" s="26" t="s">
        <v>38</v>
      </c>
      <c r="L73" s="27" t="s">
        <v>38</v>
      </c>
      <c r="M73" s="178" t="s">
        <v>38</v>
      </c>
      <c r="N73" s="26" t="s">
        <v>38</v>
      </c>
      <c r="O73" s="27" t="s">
        <v>38</v>
      </c>
      <c r="P73" s="273" t="s">
        <v>38</v>
      </c>
    </row>
    <row r="74" spans="1:16" ht="14.45" customHeight="1">
      <c r="A74" s="270" t="s">
        <v>24</v>
      </c>
      <c r="B74" s="24" t="s">
        <v>38</v>
      </c>
      <c r="C74" s="25" t="s">
        <v>38</v>
      </c>
      <c r="D74" s="176" t="s">
        <v>38</v>
      </c>
      <c r="E74" s="24" t="s">
        <v>38</v>
      </c>
      <c r="F74" s="25" t="s">
        <v>38</v>
      </c>
      <c r="G74" s="176" t="s">
        <v>38</v>
      </c>
      <c r="H74" s="24" t="s">
        <v>38</v>
      </c>
      <c r="I74" s="25" t="s">
        <v>38</v>
      </c>
      <c r="J74" s="176" t="s">
        <v>38</v>
      </c>
      <c r="K74" s="24" t="s">
        <v>38</v>
      </c>
      <c r="L74" s="25" t="s">
        <v>38</v>
      </c>
      <c r="M74" s="176" t="s">
        <v>38</v>
      </c>
      <c r="N74" s="24" t="s">
        <v>38</v>
      </c>
      <c r="O74" s="25" t="s">
        <v>38</v>
      </c>
      <c r="P74" s="272" t="s">
        <v>38</v>
      </c>
    </row>
    <row r="75" spans="1:16" ht="14.45" customHeight="1">
      <c r="A75" s="271" t="s">
        <v>25</v>
      </c>
      <c r="B75" s="26">
        <v>10.680289414840439</v>
      </c>
      <c r="C75" s="27">
        <v>10.135833387002551</v>
      </c>
      <c r="D75" s="178">
        <v>9</v>
      </c>
      <c r="E75" s="26">
        <v>59.764341091734977</v>
      </c>
      <c r="F75" s="27">
        <v>15.566564104658079</v>
      </c>
      <c r="G75" s="178">
        <v>10</v>
      </c>
      <c r="H75" s="26">
        <v>66.582129663436405</v>
      </c>
      <c r="I75" s="27">
        <v>15.7807512027276</v>
      </c>
      <c r="J75" s="178">
        <v>9</v>
      </c>
      <c r="K75" s="26">
        <v>12.16073545807264</v>
      </c>
      <c r="L75" s="27">
        <v>11.34948807860367</v>
      </c>
      <c r="M75" s="178">
        <v>9</v>
      </c>
      <c r="N75" s="26">
        <v>56.161335394853467</v>
      </c>
      <c r="O75" s="27">
        <v>16.562019510563651</v>
      </c>
      <c r="P75" s="273">
        <v>9</v>
      </c>
    </row>
    <row r="76" spans="1:16" ht="14.45" customHeight="1">
      <c r="A76" s="270" t="s">
        <v>26</v>
      </c>
      <c r="B76" s="24" t="s">
        <v>38</v>
      </c>
      <c r="C76" s="25" t="s">
        <v>38</v>
      </c>
      <c r="D76" s="176" t="s">
        <v>38</v>
      </c>
      <c r="E76" s="24" t="s">
        <v>38</v>
      </c>
      <c r="F76" s="25" t="s">
        <v>38</v>
      </c>
      <c r="G76" s="176" t="s">
        <v>38</v>
      </c>
      <c r="H76" s="24" t="s">
        <v>38</v>
      </c>
      <c r="I76" s="25" t="s">
        <v>38</v>
      </c>
      <c r="J76" s="176" t="s">
        <v>38</v>
      </c>
      <c r="K76" s="24" t="s">
        <v>38</v>
      </c>
      <c r="L76" s="25" t="s">
        <v>38</v>
      </c>
      <c r="M76" s="176" t="s">
        <v>38</v>
      </c>
      <c r="N76" s="24" t="s">
        <v>38</v>
      </c>
      <c r="O76" s="25" t="s">
        <v>38</v>
      </c>
      <c r="P76" s="272" t="s">
        <v>38</v>
      </c>
    </row>
    <row r="77" spans="1:16" ht="14.45" customHeight="1" thickBot="1">
      <c r="A77" s="274" t="s">
        <v>27</v>
      </c>
      <c r="B77" s="610">
        <v>15.021501210863759</v>
      </c>
      <c r="C77" s="613">
        <v>8.0078783429180227</v>
      </c>
      <c r="D77" s="612">
        <v>20</v>
      </c>
      <c r="E77" s="610">
        <v>30.377418290584171</v>
      </c>
      <c r="F77" s="613">
        <v>10.34690766051463</v>
      </c>
      <c r="G77" s="612">
        <v>20</v>
      </c>
      <c r="H77" s="610">
        <v>54.782041847136647</v>
      </c>
      <c r="I77" s="613">
        <v>11.15718081583846</v>
      </c>
      <c r="J77" s="612">
        <v>20</v>
      </c>
      <c r="K77" s="610">
        <v>15.5987895017134</v>
      </c>
      <c r="L77" s="613">
        <v>8.2684371231512994</v>
      </c>
      <c r="M77" s="612">
        <v>20</v>
      </c>
      <c r="N77" s="610">
        <v>36.689980147179988</v>
      </c>
      <c r="O77" s="613">
        <v>11.06932196588059</v>
      </c>
      <c r="P77" s="614">
        <v>19</v>
      </c>
    </row>
    <row r="78" spans="1:16" ht="14.45" customHeight="1">
      <c r="A78" s="494" t="s">
        <v>28</v>
      </c>
      <c r="B78" s="32">
        <v>25.852073363056331</v>
      </c>
      <c r="C78" s="33">
        <v>2.7450207493716721</v>
      </c>
      <c r="D78" s="182">
        <v>265</v>
      </c>
      <c r="E78" s="32">
        <v>39.25655598389352</v>
      </c>
      <c r="F78" s="33">
        <v>3.0415331641448149</v>
      </c>
      <c r="G78" s="182">
        <v>264</v>
      </c>
      <c r="H78" s="32">
        <v>24.936948163758831</v>
      </c>
      <c r="I78" s="33">
        <v>2.715625165177316</v>
      </c>
      <c r="J78" s="182">
        <v>261</v>
      </c>
      <c r="K78" s="32">
        <v>9.5087685194496796</v>
      </c>
      <c r="L78" s="33">
        <v>1.8635667558623661</v>
      </c>
      <c r="M78" s="182">
        <v>257</v>
      </c>
      <c r="N78" s="32">
        <v>43.856737581585428</v>
      </c>
      <c r="O78" s="33">
        <v>3.1176927731384669</v>
      </c>
      <c r="P78" s="276">
        <v>262</v>
      </c>
    </row>
    <row r="79" spans="1:16" ht="14.45" customHeight="1">
      <c r="A79" s="275" t="s">
        <v>29</v>
      </c>
      <c r="B79" s="32">
        <v>20.569028711595529</v>
      </c>
      <c r="C79" s="33">
        <v>5.4243457955951939</v>
      </c>
      <c r="D79" s="182">
        <v>56</v>
      </c>
      <c r="E79" s="32">
        <v>42.606613032059492</v>
      </c>
      <c r="F79" s="33">
        <v>6.7228515073274542</v>
      </c>
      <c r="G79" s="182">
        <v>58</v>
      </c>
      <c r="H79" s="32">
        <v>67.284826265145597</v>
      </c>
      <c r="I79" s="33">
        <v>6.4970816671228757</v>
      </c>
      <c r="J79" s="182">
        <v>56</v>
      </c>
      <c r="K79" s="32">
        <v>18.73990558346965</v>
      </c>
      <c r="L79" s="33">
        <v>5.4755800581483296</v>
      </c>
      <c r="M79" s="182">
        <v>54</v>
      </c>
      <c r="N79" s="32">
        <v>49.811023923434561</v>
      </c>
      <c r="O79" s="33">
        <v>7.1416556498400601</v>
      </c>
      <c r="P79" s="276">
        <v>53</v>
      </c>
    </row>
    <row r="80" spans="1:16" ht="14.45" customHeight="1">
      <c r="A80" s="277" t="s">
        <v>30</v>
      </c>
      <c r="B80" s="35">
        <v>24.9932904663454</v>
      </c>
      <c r="C80" s="36">
        <v>2.4667599032890331</v>
      </c>
      <c r="D80" s="184">
        <v>321</v>
      </c>
      <c r="E80" s="35">
        <v>39.819621574503387</v>
      </c>
      <c r="F80" s="36">
        <v>2.771487524564594</v>
      </c>
      <c r="G80" s="184">
        <v>322</v>
      </c>
      <c r="H80" s="35">
        <v>31.907466515815361</v>
      </c>
      <c r="I80" s="36">
        <v>2.6681793961248088</v>
      </c>
      <c r="J80" s="184">
        <v>317</v>
      </c>
      <c r="K80" s="35">
        <v>10.994068643437821</v>
      </c>
      <c r="L80" s="36">
        <v>1.803813294003489</v>
      </c>
      <c r="M80" s="184">
        <v>311</v>
      </c>
      <c r="N80" s="35">
        <v>44.7763419936568</v>
      </c>
      <c r="O80" s="36">
        <v>2.86021178744154</v>
      </c>
      <c r="P80" s="190">
        <v>315</v>
      </c>
    </row>
    <row r="81" spans="1:16" ht="14.45" customHeight="1">
      <c r="A81" s="770" t="s">
        <v>298</v>
      </c>
      <c r="B81" s="770" t="s">
        <v>225</v>
      </c>
      <c r="C81" s="770" t="s">
        <v>225</v>
      </c>
      <c r="D81" s="770" t="s">
        <v>225</v>
      </c>
      <c r="E81" s="770" t="s">
        <v>225</v>
      </c>
      <c r="F81" s="770" t="s">
        <v>225</v>
      </c>
      <c r="G81" s="770" t="s">
        <v>225</v>
      </c>
      <c r="H81" s="770" t="s">
        <v>225</v>
      </c>
      <c r="I81" s="770" t="s">
        <v>225</v>
      </c>
      <c r="J81" s="770" t="s">
        <v>225</v>
      </c>
      <c r="K81" s="770" t="s">
        <v>225</v>
      </c>
      <c r="L81" s="770" t="s">
        <v>225</v>
      </c>
      <c r="M81" s="770" t="s">
        <v>225</v>
      </c>
      <c r="N81" s="770" t="s">
        <v>225</v>
      </c>
      <c r="O81" s="770" t="s">
        <v>225</v>
      </c>
      <c r="P81" s="770" t="s">
        <v>225</v>
      </c>
    </row>
    <row r="82" spans="1:16" s="7" customFormat="1" ht="29.1" customHeight="1">
      <c r="A82" s="771" t="s">
        <v>76</v>
      </c>
      <c r="B82" s="771" t="s">
        <v>40</v>
      </c>
      <c r="C82" s="771" t="s">
        <v>40</v>
      </c>
      <c r="D82" s="771" t="s">
        <v>40</v>
      </c>
      <c r="E82" s="771" t="s">
        <v>40</v>
      </c>
      <c r="F82" s="771" t="s">
        <v>40</v>
      </c>
      <c r="G82" s="771" t="s">
        <v>40</v>
      </c>
      <c r="H82" s="771" t="s">
        <v>40</v>
      </c>
      <c r="I82" s="771" t="s">
        <v>40</v>
      </c>
      <c r="J82" s="771" t="s">
        <v>40</v>
      </c>
      <c r="K82" s="771" t="s">
        <v>40</v>
      </c>
      <c r="L82" s="771" t="s">
        <v>40</v>
      </c>
      <c r="M82" s="771" t="s">
        <v>40</v>
      </c>
      <c r="N82" s="771" t="s">
        <v>40</v>
      </c>
      <c r="O82" s="771" t="s">
        <v>40</v>
      </c>
      <c r="P82" s="771" t="s">
        <v>40</v>
      </c>
    </row>
    <row r="83" spans="1:16" ht="14.45" customHeight="1">
      <c r="A83" s="770" t="s">
        <v>226</v>
      </c>
      <c r="B83" s="770" t="s">
        <v>226</v>
      </c>
      <c r="C83" s="770" t="s">
        <v>226</v>
      </c>
      <c r="D83" s="770" t="s">
        <v>226</v>
      </c>
      <c r="E83" s="770" t="s">
        <v>226</v>
      </c>
      <c r="F83" s="770" t="s">
        <v>226</v>
      </c>
      <c r="G83" s="770" t="s">
        <v>226</v>
      </c>
      <c r="H83" s="770" t="s">
        <v>226</v>
      </c>
      <c r="I83" s="770" t="s">
        <v>226</v>
      </c>
      <c r="J83" s="770" t="s">
        <v>226</v>
      </c>
      <c r="K83" s="770" t="s">
        <v>226</v>
      </c>
      <c r="L83" s="770" t="s">
        <v>226</v>
      </c>
      <c r="M83" s="770" t="s">
        <v>226</v>
      </c>
      <c r="N83" s="770" t="s">
        <v>226</v>
      </c>
      <c r="O83" s="770" t="s">
        <v>226</v>
      </c>
      <c r="P83" s="770" t="s">
        <v>226</v>
      </c>
    </row>
    <row r="85" spans="1:16" ht="14.45" customHeight="1">
      <c r="A85" s="905" t="s">
        <v>461</v>
      </c>
      <c r="B85" s="905"/>
      <c r="C85" s="905"/>
      <c r="D85" s="905"/>
      <c r="E85" s="905"/>
      <c r="F85" s="905"/>
      <c r="G85" s="905"/>
      <c r="H85" s="905"/>
      <c r="I85" s="905"/>
      <c r="J85" s="905"/>
      <c r="K85" s="905"/>
      <c r="L85" s="905"/>
      <c r="M85" s="905"/>
      <c r="N85" s="905"/>
      <c r="O85" s="905"/>
      <c r="P85" s="905"/>
    </row>
    <row r="86" spans="1:16" s="7" customFormat="1" ht="58.35" customHeight="1" thickBot="1">
      <c r="A86" s="868" t="s">
        <v>0</v>
      </c>
      <c r="B86" s="877" t="s">
        <v>292</v>
      </c>
      <c r="C86" s="877" t="s">
        <v>292</v>
      </c>
      <c r="D86" s="877" t="s">
        <v>292</v>
      </c>
      <c r="E86" s="877" t="s">
        <v>293</v>
      </c>
      <c r="F86" s="877" t="s">
        <v>293</v>
      </c>
      <c r="G86" s="877" t="s">
        <v>293</v>
      </c>
      <c r="H86" s="877" t="s">
        <v>454</v>
      </c>
      <c r="I86" s="877" t="s">
        <v>294</v>
      </c>
      <c r="J86" s="877" t="s">
        <v>294</v>
      </c>
      <c r="K86" s="877" t="s">
        <v>295</v>
      </c>
      <c r="L86" s="877" t="s">
        <v>295</v>
      </c>
      <c r="M86" s="877" t="s">
        <v>295</v>
      </c>
      <c r="N86" s="877" t="s">
        <v>296</v>
      </c>
      <c r="O86" s="877" t="s">
        <v>296</v>
      </c>
      <c r="P86" s="878" t="s">
        <v>296</v>
      </c>
    </row>
    <row r="87" spans="1:16" ht="15.75" thickBot="1">
      <c r="A87" s="872" t="s">
        <v>0</v>
      </c>
      <c r="B87" s="2" t="s">
        <v>11</v>
      </c>
      <c r="C87" s="2" t="s">
        <v>37</v>
      </c>
      <c r="D87" s="12" t="s">
        <v>248</v>
      </c>
      <c r="E87" s="2" t="s">
        <v>11</v>
      </c>
      <c r="F87" s="2" t="s">
        <v>37</v>
      </c>
      <c r="G87" s="12" t="s">
        <v>248</v>
      </c>
      <c r="H87" s="2" t="s">
        <v>11</v>
      </c>
      <c r="I87" s="2" t="s">
        <v>37</v>
      </c>
      <c r="J87" s="12" t="s">
        <v>248</v>
      </c>
      <c r="K87" s="2" t="s">
        <v>11</v>
      </c>
      <c r="L87" s="2" t="s">
        <v>37</v>
      </c>
      <c r="M87" s="12" t="s">
        <v>248</v>
      </c>
      <c r="N87" s="2" t="s">
        <v>11</v>
      </c>
      <c r="O87" s="2" t="s">
        <v>37</v>
      </c>
      <c r="P87" s="2" t="s">
        <v>248</v>
      </c>
    </row>
    <row r="88" spans="1:16">
      <c r="A88" s="562" t="s">
        <v>12</v>
      </c>
      <c r="B88" s="19">
        <v>11.049118007240869</v>
      </c>
      <c r="C88" s="20">
        <v>1.9974302588677011</v>
      </c>
      <c r="D88" s="172">
        <v>264</v>
      </c>
      <c r="E88" s="19">
        <v>66.996947157699822</v>
      </c>
      <c r="F88" s="20">
        <v>2.85690344683263</v>
      </c>
      <c r="G88" s="172">
        <v>288</v>
      </c>
      <c r="H88" s="19">
        <v>38.543789472655213</v>
      </c>
      <c r="I88" s="20">
        <v>3.082293990651034</v>
      </c>
      <c r="J88" s="172">
        <v>270</v>
      </c>
      <c r="K88" s="19">
        <v>21.972408010946161</v>
      </c>
      <c r="L88" s="20">
        <v>2.7078027184313549</v>
      </c>
      <c r="M88" s="172">
        <v>267</v>
      </c>
      <c r="N88" s="19">
        <v>42.971806231621358</v>
      </c>
      <c r="O88" s="20">
        <v>3.2398320794276549</v>
      </c>
      <c r="P88" s="187">
        <v>250</v>
      </c>
    </row>
    <row r="89" spans="1:16">
      <c r="A89" s="563" t="s">
        <v>13</v>
      </c>
      <c r="B89" s="22">
        <v>10.117340073748951</v>
      </c>
      <c r="C89" s="23">
        <v>1.8649989823644959</v>
      </c>
      <c r="D89" s="174">
        <v>252</v>
      </c>
      <c r="E89" s="22">
        <v>62.217861689136541</v>
      </c>
      <c r="F89" s="23">
        <v>3.0765725600585752</v>
      </c>
      <c r="G89" s="174">
        <v>266</v>
      </c>
      <c r="H89" s="22">
        <v>46.98866683798574</v>
      </c>
      <c r="I89" s="23">
        <v>3.255961271240428</v>
      </c>
      <c r="J89" s="174">
        <v>252</v>
      </c>
      <c r="K89" s="22">
        <v>26.565563653170781</v>
      </c>
      <c r="L89" s="23">
        <v>2.9388801345252671</v>
      </c>
      <c r="M89" s="174">
        <v>247</v>
      </c>
      <c r="N89" s="22">
        <v>38.157448939669642</v>
      </c>
      <c r="O89" s="23">
        <v>3.389049691166341</v>
      </c>
      <c r="P89" s="188">
        <v>221</v>
      </c>
    </row>
    <row r="90" spans="1:16">
      <c r="A90" s="562" t="s">
        <v>33</v>
      </c>
      <c r="B90" s="19">
        <v>7.5377712276461741</v>
      </c>
      <c r="C90" s="20">
        <v>4.1967720229185117</v>
      </c>
      <c r="D90" s="172">
        <v>40</v>
      </c>
      <c r="E90" s="19">
        <v>83.101819703341803</v>
      </c>
      <c r="F90" s="20">
        <v>5.8677138724314872</v>
      </c>
      <c r="G90" s="172">
        <v>44</v>
      </c>
      <c r="H90" s="19">
        <v>50.650374137360757</v>
      </c>
      <c r="I90" s="20">
        <v>7.8197032682063101</v>
      </c>
      <c r="J90" s="172">
        <v>42</v>
      </c>
      <c r="K90" s="19">
        <v>46.630226634673598</v>
      </c>
      <c r="L90" s="20">
        <v>7.9281817744688237</v>
      </c>
      <c r="M90" s="172">
        <v>41</v>
      </c>
      <c r="N90" s="19">
        <v>48.037476695264807</v>
      </c>
      <c r="O90" s="20">
        <v>7.9409639005044426</v>
      </c>
      <c r="P90" s="187">
        <v>41</v>
      </c>
    </row>
    <row r="91" spans="1:16">
      <c r="A91" s="563" t="s">
        <v>15</v>
      </c>
      <c r="B91" s="22">
        <v>17.575994765011021</v>
      </c>
      <c r="C91" s="23">
        <v>5.1806661301050534</v>
      </c>
      <c r="D91" s="174">
        <v>53</v>
      </c>
      <c r="E91" s="22">
        <v>78.816480995222946</v>
      </c>
      <c r="F91" s="23">
        <v>5.359721578515483</v>
      </c>
      <c r="G91" s="174">
        <v>57</v>
      </c>
      <c r="H91" s="22">
        <v>45.928147603377532</v>
      </c>
      <c r="I91" s="23">
        <v>6.7649134403982334</v>
      </c>
      <c r="J91" s="174">
        <v>56</v>
      </c>
      <c r="K91" s="22">
        <v>36.776819772888928</v>
      </c>
      <c r="L91" s="23">
        <v>6.6433449756377536</v>
      </c>
      <c r="M91" s="174">
        <v>55</v>
      </c>
      <c r="N91" s="22">
        <v>65.654178745546048</v>
      </c>
      <c r="O91" s="23">
        <v>7.7047543235091469</v>
      </c>
      <c r="P91" s="188">
        <v>41</v>
      </c>
    </row>
    <row r="92" spans="1:16">
      <c r="A92" s="562" t="s">
        <v>16</v>
      </c>
      <c r="B92" s="24" t="s">
        <v>38</v>
      </c>
      <c r="C92" s="25" t="s">
        <v>38</v>
      </c>
      <c r="D92" s="176" t="s">
        <v>38</v>
      </c>
      <c r="E92" s="24" t="s">
        <v>38</v>
      </c>
      <c r="F92" s="25" t="s">
        <v>38</v>
      </c>
      <c r="G92" s="176" t="s">
        <v>38</v>
      </c>
      <c r="H92" s="24" t="s">
        <v>38</v>
      </c>
      <c r="I92" s="25" t="s">
        <v>38</v>
      </c>
      <c r="J92" s="176" t="s">
        <v>38</v>
      </c>
      <c r="K92" s="24" t="s">
        <v>38</v>
      </c>
      <c r="L92" s="25" t="s">
        <v>38</v>
      </c>
      <c r="M92" s="176" t="s">
        <v>38</v>
      </c>
      <c r="N92" s="24" t="s">
        <v>38</v>
      </c>
      <c r="O92" s="25" t="s">
        <v>38</v>
      </c>
      <c r="P92" s="272" t="s">
        <v>38</v>
      </c>
    </row>
    <row r="93" spans="1:16">
      <c r="A93" s="563" t="s">
        <v>17</v>
      </c>
      <c r="B93" s="26" t="s">
        <v>38</v>
      </c>
      <c r="C93" s="27" t="s">
        <v>38</v>
      </c>
      <c r="D93" s="178" t="s">
        <v>38</v>
      </c>
      <c r="E93" s="26" t="s">
        <v>38</v>
      </c>
      <c r="F93" s="27" t="s">
        <v>38</v>
      </c>
      <c r="G93" s="178" t="s">
        <v>38</v>
      </c>
      <c r="H93" s="26" t="s">
        <v>38</v>
      </c>
      <c r="I93" s="27" t="s">
        <v>38</v>
      </c>
      <c r="J93" s="178" t="s">
        <v>38</v>
      </c>
      <c r="K93" s="26" t="s">
        <v>38</v>
      </c>
      <c r="L93" s="27" t="s">
        <v>38</v>
      </c>
      <c r="M93" s="178" t="s">
        <v>38</v>
      </c>
      <c r="N93" s="26" t="s">
        <v>38</v>
      </c>
      <c r="O93" s="27" t="s">
        <v>38</v>
      </c>
      <c r="P93" s="273" t="s">
        <v>38</v>
      </c>
    </row>
    <row r="94" spans="1:16">
      <c r="A94" s="562" t="s">
        <v>18</v>
      </c>
      <c r="B94" s="19">
        <v>11.74421969128313</v>
      </c>
      <c r="C94" s="20">
        <v>3.096729454862611</v>
      </c>
      <c r="D94" s="172">
        <v>117</v>
      </c>
      <c r="E94" s="19">
        <v>68.421058515333428</v>
      </c>
      <c r="F94" s="20">
        <v>4.2629653183645431</v>
      </c>
      <c r="G94" s="172">
        <v>125</v>
      </c>
      <c r="H94" s="19">
        <v>28.343119897049181</v>
      </c>
      <c r="I94" s="20">
        <v>4.326277636961998</v>
      </c>
      <c r="J94" s="172">
        <v>119</v>
      </c>
      <c r="K94" s="19">
        <v>24.275329637557601</v>
      </c>
      <c r="L94" s="20">
        <v>4.201936020607536</v>
      </c>
      <c r="M94" s="172">
        <v>118</v>
      </c>
      <c r="N94" s="19">
        <v>48.978673383692247</v>
      </c>
      <c r="O94" s="20">
        <v>4.9601574839833109</v>
      </c>
      <c r="P94" s="187">
        <v>110</v>
      </c>
    </row>
    <row r="95" spans="1:16">
      <c r="A95" s="563" t="s">
        <v>19</v>
      </c>
      <c r="B95" s="26" t="s">
        <v>38</v>
      </c>
      <c r="C95" s="27" t="s">
        <v>38</v>
      </c>
      <c r="D95" s="178" t="s">
        <v>38</v>
      </c>
      <c r="E95" s="26" t="s">
        <v>38</v>
      </c>
      <c r="F95" s="27" t="s">
        <v>38</v>
      </c>
      <c r="G95" s="178" t="s">
        <v>38</v>
      </c>
      <c r="H95" s="26" t="s">
        <v>38</v>
      </c>
      <c r="I95" s="27" t="s">
        <v>38</v>
      </c>
      <c r="J95" s="178" t="s">
        <v>38</v>
      </c>
      <c r="K95" s="26" t="s">
        <v>38</v>
      </c>
      <c r="L95" s="27" t="s">
        <v>38</v>
      </c>
      <c r="M95" s="178" t="s">
        <v>38</v>
      </c>
      <c r="N95" s="26" t="s">
        <v>38</v>
      </c>
      <c r="O95" s="27" t="s">
        <v>38</v>
      </c>
      <c r="P95" s="273" t="s">
        <v>38</v>
      </c>
    </row>
    <row r="96" spans="1:16">
      <c r="A96" s="562" t="s">
        <v>20</v>
      </c>
      <c r="B96" s="19">
        <v>10.189993536868901</v>
      </c>
      <c r="C96" s="20">
        <v>2.8154266492374189</v>
      </c>
      <c r="D96" s="172">
        <v>126</v>
      </c>
      <c r="E96" s="19">
        <v>48.242941949451378</v>
      </c>
      <c r="F96" s="20">
        <v>4.58735666601555</v>
      </c>
      <c r="G96" s="172">
        <v>128</v>
      </c>
      <c r="H96" s="19">
        <v>30.577687341006261</v>
      </c>
      <c r="I96" s="20">
        <v>4.2104336962553788</v>
      </c>
      <c r="J96" s="172">
        <v>128</v>
      </c>
      <c r="K96" s="19">
        <v>22.97271203025127</v>
      </c>
      <c r="L96" s="20">
        <v>3.9663265789740478</v>
      </c>
      <c r="M96" s="172">
        <v>127</v>
      </c>
      <c r="N96" s="19">
        <v>50.857570968822031</v>
      </c>
      <c r="O96" s="20">
        <v>4.7722412364275453</v>
      </c>
      <c r="P96" s="187">
        <v>118</v>
      </c>
    </row>
    <row r="97" spans="1:16">
      <c r="A97" s="563" t="s">
        <v>21</v>
      </c>
      <c r="B97" s="22">
        <v>9.5756383516798227</v>
      </c>
      <c r="C97" s="23">
        <v>1.817636406106417</v>
      </c>
      <c r="D97" s="174">
        <v>263</v>
      </c>
      <c r="E97" s="22">
        <v>74.512150111999205</v>
      </c>
      <c r="F97" s="23">
        <v>2.6507551519516062</v>
      </c>
      <c r="G97" s="174">
        <v>285</v>
      </c>
      <c r="H97" s="22">
        <v>45.038599249722267</v>
      </c>
      <c r="I97" s="23">
        <v>3.0848868365090989</v>
      </c>
      <c r="J97" s="174">
        <v>275</v>
      </c>
      <c r="K97" s="22">
        <v>32.083846286895309</v>
      </c>
      <c r="L97" s="23">
        <v>2.9670160522185571</v>
      </c>
      <c r="M97" s="174">
        <v>264</v>
      </c>
      <c r="N97" s="22">
        <v>49.799294609276693</v>
      </c>
      <c r="O97" s="23">
        <v>3.3099709507311199</v>
      </c>
      <c r="P97" s="188">
        <v>242</v>
      </c>
    </row>
    <row r="98" spans="1:16">
      <c r="A98" s="562" t="s">
        <v>22</v>
      </c>
      <c r="B98" s="19">
        <v>5.6969430820471523</v>
      </c>
      <c r="C98" s="20">
        <v>2.5887223446118068</v>
      </c>
      <c r="D98" s="172">
        <v>101</v>
      </c>
      <c r="E98" s="19">
        <v>72.709084473351453</v>
      </c>
      <c r="F98" s="20">
        <v>4.3646124998749434</v>
      </c>
      <c r="G98" s="172">
        <v>107</v>
      </c>
      <c r="H98" s="19">
        <v>50.358312552265687</v>
      </c>
      <c r="I98" s="20">
        <v>5.0327551460239581</v>
      </c>
      <c r="J98" s="172">
        <v>107</v>
      </c>
      <c r="K98" s="19">
        <v>27.680348737765751</v>
      </c>
      <c r="L98" s="20">
        <v>4.626847715328422</v>
      </c>
      <c r="M98" s="172">
        <v>102</v>
      </c>
      <c r="N98" s="19">
        <v>52.034592023469948</v>
      </c>
      <c r="O98" s="20">
        <v>5.3818894262939123</v>
      </c>
      <c r="P98" s="187">
        <v>94</v>
      </c>
    </row>
    <row r="99" spans="1:16">
      <c r="A99" s="563" t="s">
        <v>23</v>
      </c>
      <c r="B99" s="26" t="s">
        <v>38</v>
      </c>
      <c r="C99" s="27" t="s">
        <v>38</v>
      </c>
      <c r="D99" s="178" t="s">
        <v>38</v>
      </c>
      <c r="E99" s="26" t="s">
        <v>38</v>
      </c>
      <c r="F99" s="27" t="s">
        <v>38</v>
      </c>
      <c r="G99" s="178" t="s">
        <v>38</v>
      </c>
      <c r="H99" s="26" t="s">
        <v>38</v>
      </c>
      <c r="I99" s="27" t="s">
        <v>38</v>
      </c>
      <c r="J99" s="178" t="s">
        <v>38</v>
      </c>
      <c r="K99" s="26" t="s">
        <v>38</v>
      </c>
      <c r="L99" s="27" t="s">
        <v>38</v>
      </c>
      <c r="M99" s="178" t="s">
        <v>38</v>
      </c>
      <c r="N99" s="26" t="s">
        <v>38</v>
      </c>
      <c r="O99" s="27" t="s">
        <v>38</v>
      </c>
      <c r="P99" s="273" t="s">
        <v>38</v>
      </c>
    </row>
    <row r="100" spans="1:16">
      <c r="A100" s="562" t="s">
        <v>24</v>
      </c>
      <c r="B100" s="19">
        <v>8.0109596725466812</v>
      </c>
      <c r="C100" s="20">
        <v>3.0484451961420711</v>
      </c>
      <c r="D100" s="172">
        <v>96</v>
      </c>
      <c r="E100" s="19">
        <v>81.918047981253977</v>
      </c>
      <c r="F100" s="20">
        <v>3.984030842721606</v>
      </c>
      <c r="G100" s="172">
        <v>100</v>
      </c>
      <c r="H100" s="19">
        <v>54.411904262223693</v>
      </c>
      <c r="I100" s="20">
        <v>5.247753470323544</v>
      </c>
      <c r="J100" s="172">
        <v>96</v>
      </c>
      <c r="K100" s="19">
        <v>32.435066304046607</v>
      </c>
      <c r="L100" s="20">
        <v>5.0901872523655154</v>
      </c>
      <c r="M100" s="172">
        <v>94</v>
      </c>
      <c r="N100" s="19">
        <v>38.931022817392623</v>
      </c>
      <c r="O100" s="20">
        <v>5.731605328956185</v>
      </c>
      <c r="P100" s="187">
        <v>78</v>
      </c>
    </row>
    <row r="101" spans="1:16">
      <c r="A101" s="563" t="s">
        <v>25</v>
      </c>
      <c r="B101" s="26" t="s">
        <v>38</v>
      </c>
      <c r="C101" s="27" t="s">
        <v>38</v>
      </c>
      <c r="D101" s="178" t="s">
        <v>38</v>
      </c>
      <c r="E101" s="26" t="s">
        <v>38</v>
      </c>
      <c r="F101" s="27" t="s">
        <v>38</v>
      </c>
      <c r="G101" s="178" t="s">
        <v>38</v>
      </c>
      <c r="H101" s="26" t="s">
        <v>38</v>
      </c>
      <c r="I101" s="27" t="s">
        <v>38</v>
      </c>
      <c r="J101" s="178" t="s">
        <v>38</v>
      </c>
      <c r="K101" s="26" t="s">
        <v>38</v>
      </c>
      <c r="L101" s="27" t="s">
        <v>38</v>
      </c>
      <c r="M101" s="178" t="s">
        <v>38</v>
      </c>
      <c r="N101" s="26" t="s">
        <v>38</v>
      </c>
      <c r="O101" s="27" t="s">
        <v>38</v>
      </c>
      <c r="P101" s="273" t="s">
        <v>38</v>
      </c>
    </row>
    <row r="102" spans="1:16">
      <c r="A102" s="562" t="s">
        <v>26</v>
      </c>
      <c r="B102" s="24" t="s">
        <v>38</v>
      </c>
      <c r="C102" s="25" t="s">
        <v>38</v>
      </c>
      <c r="D102" s="176" t="s">
        <v>38</v>
      </c>
      <c r="E102" s="24" t="s">
        <v>38</v>
      </c>
      <c r="F102" s="25" t="s">
        <v>38</v>
      </c>
      <c r="G102" s="176" t="s">
        <v>38</v>
      </c>
      <c r="H102" s="24" t="s">
        <v>38</v>
      </c>
      <c r="I102" s="25" t="s">
        <v>38</v>
      </c>
      <c r="J102" s="176" t="s">
        <v>38</v>
      </c>
      <c r="K102" s="24" t="s">
        <v>38</v>
      </c>
      <c r="L102" s="25" t="s">
        <v>38</v>
      </c>
      <c r="M102" s="176" t="s">
        <v>38</v>
      </c>
      <c r="N102" s="24" t="s">
        <v>38</v>
      </c>
      <c r="O102" s="25" t="s">
        <v>38</v>
      </c>
      <c r="P102" s="272" t="s">
        <v>38</v>
      </c>
    </row>
    <row r="103" spans="1:16" ht="15.75" thickBot="1">
      <c r="A103" s="564" t="s">
        <v>27</v>
      </c>
      <c r="B103" s="29">
        <v>9.5263647550337822</v>
      </c>
      <c r="C103" s="30">
        <v>4.5427816444624698</v>
      </c>
      <c r="D103" s="180">
        <v>49</v>
      </c>
      <c r="E103" s="29">
        <v>65.277787425195783</v>
      </c>
      <c r="F103" s="30">
        <v>6.7950646809700741</v>
      </c>
      <c r="G103" s="180">
        <v>50</v>
      </c>
      <c r="H103" s="29">
        <v>50.14413175462208</v>
      </c>
      <c r="I103" s="30">
        <v>7.2832911965969123</v>
      </c>
      <c r="J103" s="180">
        <v>49</v>
      </c>
      <c r="K103" s="29">
        <v>28.485795314047831</v>
      </c>
      <c r="L103" s="30">
        <v>6.6866806902476057</v>
      </c>
      <c r="M103" s="180">
        <v>49</v>
      </c>
      <c r="N103" s="29">
        <v>42.20265747114162</v>
      </c>
      <c r="O103" s="30">
        <v>7.5721044016229628</v>
      </c>
      <c r="P103" s="189">
        <v>44</v>
      </c>
    </row>
    <row r="104" spans="1:16">
      <c r="A104" s="565" t="s">
        <v>28</v>
      </c>
      <c r="B104" s="32">
        <v>9.7820455621704614</v>
      </c>
      <c r="C104" s="33">
        <v>0.87645332747932758</v>
      </c>
      <c r="D104" s="182">
        <v>1216</v>
      </c>
      <c r="E104" s="32">
        <v>66.900358490204994</v>
      </c>
      <c r="F104" s="33">
        <v>1.3518258911405141</v>
      </c>
      <c r="G104" s="182">
        <v>1295</v>
      </c>
      <c r="H104" s="32">
        <v>42.019177199819921</v>
      </c>
      <c r="I104" s="33">
        <v>1.4641969351796971</v>
      </c>
      <c r="J104" s="182">
        <v>1244</v>
      </c>
      <c r="K104" s="32">
        <v>26.785462952071441</v>
      </c>
      <c r="L104" s="33">
        <v>1.3421495664503189</v>
      </c>
      <c r="M104" s="182">
        <v>1218</v>
      </c>
      <c r="N104" s="32">
        <v>46.465691085991253</v>
      </c>
      <c r="O104" s="33">
        <v>1.5557279297926989</v>
      </c>
      <c r="P104" s="276">
        <v>1118</v>
      </c>
    </row>
    <row r="105" spans="1:16">
      <c r="A105" s="565" t="s">
        <v>29</v>
      </c>
      <c r="B105" s="32">
        <v>10.88252162244223</v>
      </c>
      <c r="C105" s="33">
        <v>1.9326712798905801</v>
      </c>
      <c r="D105" s="182">
        <v>313</v>
      </c>
      <c r="E105" s="32">
        <v>72.390925410455196</v>
      </c>
      <c r="F105" s="33">
        <v>2.630138416810885</v>
      </c>
      <c r="G105" s="182">
        <v>331</v>
      </c>
      <c r="H105" s="32">
        <v>51.417139872834298</v>
      </c>
      <c r="I105" s="33">
        <v>2.9249233877281622</v>
      </c>
      <c r="J105" s="182">
        <v>326</v>
      </c>
      <c r="K105" s="32">
        <v>31.452840741924</v>
      </c>
      <c r="L105" s="33">
        <v>2.780868863879332</v>
      </c>
      <c r="M105" s="182">
        <v>314</v>
      </c>
      <c r="N105" s="32">
        <v>47.697626698990938</v>
      </c>
      <c r="O105" s="33">
        <v>3.1889967036358229</v>
      </c>
      <c r="P105" s="276">
        <v>276</v>
      </c>
    </row>
    <row r="106" spans="1:16">
      <c r="A106" s="566" t="s">
        <v>30</v>
      </c>
      <c r="B106" s="35">
        <v>10.013406595072111</v>
      </c>
      <c r="C106" s="36">
        <v>0.80294324380274251</v>
      </c>
      <c r="D106" s="184">
        <v>1529</v>
      </c>
      <c r="E106" s="35">
        <v>68.04596985918009</v>
      </c>
      <c r="F106" s="36">
        <v>1.2026127013425869</v>
      </c>
      <c r="G106" s="184">
        <v>1626</v>
      </c>
      <c r="H106" s="35">
        <v>44.02286121162544</v>
      </c>
      <c r="I106" s="36">
        <v>1.312900130151788</v>
      </c>
      <c r="J106" s="184">
        <v>1570</v>
      </c>
      <c r="K106" s="35">
        <v>27.76862529531153</v>
      </c>
      <c r="L106" s="36">
        <v>1.2113728610506189</v>
      </c>
      <c r="M106" s="184">
        <v>1532</v>
      </c>
      <c r="N106" s="35">
        <v>46.71812138452627</v>
      </c>
      <c r="O106" s="36">
        <v>1.3990435528522021</v>
      </c>
      <c r="P106" s="190">
        <v>1394</v>
      </c>
    </row>
    <row r="107" spans="1:16">
      <c r="A107" s="770" t="s">
        <v>300</v>
      </c>
      <c r="B107" s="778"/>
      <c r="C107" s="778"/>
      <c r="D107" s="778"/>
      <c r="E107" s="778"/>
      <c r="F107" s="778"/>
      <c r="G107" s="778"/>
      <c r="H107" s="778"/>
      <c r="I107" s="778"/>
      <c r="J107" s="778"/>
      <c r="K107" s="778"/>
      <c r="L107" s="778"/>
      <c r="M107" s="778"/>
      <c r="N107" s="778"/>
      <c r="O107" s="778"/>
      <c r="P107" s="778"/>
    </row>
    <row r="108" spans="1:16" s="7" customFormat="1" ht="28.7" customHeight="1">
      <c r="A108" s="771" t="s">
        <v>49</v>
      </c>
      <c r="B108" s="903"/>
      <c r="C108" s="903"/>
      <c r="D108" s="903"/>
      <c r="E108" s="903"/>
      <c r="F108" s="903"/>
      <c r="G108" s="903"/>
      <c r="H108" s="903"/>
      <c r="I108" s="903"/>
      <c r="J108" s="903"/>
      <c r="K108" s="903"/>
      <c r="L108" s="903"/>
      <c r="M108" s="903"/>
      <c r="N108" s="903"/>
      <c r="O108" s="903"/>
      <c r="P108" s="903"/>
    </row>
    <row r="109" spans="1:16">
      <c r="A109" s="770" t="s">
        <v>227</v>
      </c>
      <c r="B109" s="778"/>
      <c r="C109" s="778"/>
      <c r="D109" s="778"/>
      <c r="E109" s="778"/>
      <c r="F109" s="778"/>
      <c r="G109" s="778"/>
      <c r="H109" s="778"/>
      <c r="I109" s="778"/>
      <c r="J109" s="778"/>
      <c r="K109" s="778"/>
      <c r="L109" s="778"/>
      <c r="M109" s="778"/>
      <c r="N109" s="778"/>
      <c r="O109" s="778"/>
      <c r="P109" s="778"/>
    </row>
  </sheetData>
  <mergeCells count="42">
    <mergeCell ref="A29:P29"/>
    <mergeCell ref="N60:P60"/>
    <mergeCell ref="A81:P81"/>
    <mergeCell ref="E6:G6"/>
    <mergeCell ref="H6:J6"/>
    <mergeCell ref="K6:M6"/>
    <mergeCell ref="A27:P27"/>
    <mergeCell ref="A28:P28"/>
    <mergeCell ref="A57:P57"/>
    <mergeCell ref="A60:A61"/>
    <mergeCell ref="B60:D60"/>
    <mergeCell ref="E60:G60"/>
    <mergeCell ref="H60:J60"/>
    <mergeCell ref="K60:M60"/>
    <mergeCell ref="A3:P3"/>
    <mergeCell ref="A59:P59"/>
    <mergeCell ref="A31:P31"/>
    <mergeCell ref="A32:A33"/>
    <mergeCell ref="B32:D32"/>
    <mergeCell ref="E32:G32"/>
    <mergeCell ref="H32:J32"/>
    <mergeCell ref="K32:M32"/>
    <mergeCell ref="N32:P32"/>
    <mergeCell ref="A53:P53"/>
    <mergeCell ref="A54:P54"/>
    <mergeCell ref="A55:P55"/>
    <mergeCell ref="A5:P5"/>
    <mergeCell ref="N6:P6"/>
    <mergeCell ref="A6:A7"/>
    <mergeCell ref="B6:D6"/>
    <mergeCell ref="A107:P107"/>
    <mergeCell ref="A108:P108"/>
    <mergeCell ref="A109:P109"/>
    <mergeCell ref="A82:P82"/>
    <mergeCell ref="A83:P83"/>
    <mergeCell ref="A85:P85"/>
    <mergeCell ref="A86:A87"/>
    <mergeCell ref="B86:D86"/>
    <mergeCell ref="E86:G86"/>
    <mergeCell ref="H86:J86"/>
    <mergeCell ref="K86:M86"/>
    <mergeCell ref="N86:P86"/>
  </mergeCells>
  <hyperlinks>
    <hyperlink ref="A1" location="Inhalt!A1" display="Zurück zum Inhalt - HF-09"/>
  </hyperlink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5"/>
  <sheetViews>
    <sheetView zoomScale="80" zoomScaleNormal="80" workbookViewId="0">
      <pane xSplit="1" topLeftCell="B1" activePane="topRight" state="frozen"/>
      <selection pane="topRight"/>
    </sheetView>
  </sheetViews>
  <sheetFormatPr baseColWidth="10" defaultColWidth="10.85546875" defaultRowHeight="15"/>
  <cols>
    <col min="1" max="1" width="23.5703125" style="420" customWidth="1"/>
    <col min="2" max="25" width="11.42578125" style="420" customWidth="1"/>
    <col min="26" max="16384" width="10.85546875" style="420"/>
  </cols>
  <sheetData>
    <row r="1" spans="1:25">
      <c r="A1" s="206" t="s">
        <v>398</v>
      </c>
      <c r="B1" s="299"/>
      <c r="C1" s="299"/>
      <c r="D1" s="299"/>
      <c r="E1" s="299"/>
    </row>
    <row r="3" spans="1:25" ht="23.25">
      <c r="A3" s="861">
        <v>2022</v>
      </c>
      <c r="B3" s="861"/>
      <c r="C3" s="861"/>
      <c r="D3" s="861"/>
      <c r="E3" s="861"/>
      <c r="F3" s="861"/>
      <c r="G3" s="861"/>
      <c r="H3" s="861"/>
      <c r="I3" s="861"/>
      <c r="J3" s="861"/>
      <c r="K3" s="861"/>
      <c r="L3" s="861"/>
      <c r="M3" s="861"/>
      <c r="N3" s="861"/>
      <c r="O3" s="861"/>
      <c r="P3" s="861"/>
      <c r="Q3" s="861"/>
      <c r="R3" s="861"/>
      <c r="S3" s="861"/>
      <c r="T3" s="861"/>
      <c r="U3" s="861"/>
      <c r="V3" s="861"/>
      <c r="W3" s="861"/>
      <c r="X3" s="861"/>
      <c r="Y3" s="861"/>
    </row>
    <row r="5" spans="1:25" s="8" customFormat="1" ht="45" customHeight="1">
      <c r="A5" s="779" t="s">
        <v>462</v>
      </c>
      <c r="B5" s="779"/>
      <c r="C5" s="779"/>
      <c r="D5" s="779"/>
    </row>
    <row r="6" spans="1:25" s="8" customFormat="1" ht="29.1" customHeight="1" thickBot="1">
      <c r="A6" s="766" t="s">
        <v>0</v>
      </c>
      <c r="B6" s="893" t="s">
        <v>389</v>
      </c>
      <c r="C6" s="843"/>
      <c r="D6" s="769"/>
    </row>
    <row r="7" spans="1:25" ht="15.75" thickBot="1">
      <c r="A7" s="767" t="s">
        <v>0</v>
      </c>
      <c r="B7" s="17" t="s">
        <v>11</v>
      </c>
      <c r="C7" s="17" t="s">
        <v>37</v>
      </c>
      <c r="D7" s="17" t="s">
        <v>248</v>
      </c>
    </row>
    <row r="8" spans="1:25">
      <c r="A8" s="423" t="s">
        <v>12</v>
      </c>
      <c r="B8" s="424">
        <v>83.91362496058089</v>
      </c>
      <c r="C8" s="510">
        <v>7.4592719070352693</v>
      </c>
      <c r="D8" s="427">
        <v>26</v>
      </c>
    </row>
    <row r="9" spans="1:25">
      <c r="A9" s="428" t="s">
        <v>13</v>
      </c>
      <c r="B9" s="429">
        <v>46.965667080747373</v>
      </c>
      <c r="C9" s="511">
        <v>6.5565477935286056</v>
      </c>
      <c r="D9" s="432">
        <v>60</v>
      </c>
    </row>
    <row r="10" spans="1:25">
      <c r="A10" s="423" t="s">
        <v>33</v>
      </c>
      <c r="B10" s="433" t="s">
        <v>38</v>
      </c>
      <c r="C10" s="512" t="s">
        <v>38</v>
      </c>
      <c r="D10" s="436" t="s">
        <v>38</v>
      </c>
    </row>
    <row r="11" spans="1:25">
      <c r="A11" s="428" t="s">
        <v>15</v>
      </c>
      <c r="B11" s="429">
        <v>55.37821981443998</v>
      </c>
      <c r="C11" s="511">
        <v>13.99977207383029</v>
      </c>
      <c r="D11" s="432">
        <v>13</v>
      </c>
    </row>
    <row r="12" spans="1:25">
      <c r="A12" s="423" t="s">
        <v>16</v>
      </c>
      <c r="B12" s="433" t="s">
        <v>38</v>
      </c>
      <c r="C12" s="512" t="s">
        <v>38</v>
      </c>
      <c r="D12" s="436" t="s">
        <v>38</v>
      </c>
    </row>
    <row r="13" spans="1:25">
      <c r="A13" s="428" t="s">
        <v>17</v>
      </c>
      <c r="B13" s="437" t="s">
        <v>38</v>
      </c>
      <c r="C13" s="513" t="s">
        <v>38</v>
      </c>
      <c r="D13" s="440" t="s">
        <v>38</v>
      </c>
    </row>
    <row r="14" spans="1:25">
      <c r="A14" s="423" t="s">
        <v>18</v>
      </c>
      <c r="B14" s="424">
        <v>57.955734720736999</v>
      </c>
      <c r="C14" s="510">
        <v>11.13040524357279</v>
      </c>
      <c r="D14" s="427">
        <v>20</v>
      </c>
    </row>
    <row r="15" spans="1:25">
      <c r="A15" s="428" t="s">
        <v>19</v>
      </c>
      <c r="B15" s="437" t="s">
        <v>38</v>
      </c>
      <c r="C15" s="513" t="s">
        <v>38</v>
      </c>
      <c r="D15" s="440" t="s">
        <v>38</v>
      </c>
    </row>
    <row r="16" spans="1:25">
      <c r="A16" s="423" t="s">
        <v>20</v>
      </c>
      <c r="B16" s="424">
        <v>68.733460329243727</v>
      </c>
      <c r="C16" s="510">
        <v>8.1905883336647722</v>
      </c>
      <c r="D16" s="427">
        <v>34</v>
      </c>
    </row>
    <row r="17" spans="1:7">
      <c r="A17" s="428" t="s">
        <v>21</v>
      </c>
      <c r="B17" s="429">
        <v>42.660278235403517</v>
      </c>
      <c r="C17" s="511">
        <v>5.0154902467273628</v>
      </c>
      <c r="D17" s="432">
        <v>101</v>
      </c>
    </row>
    <row r="18" spans="1:7">
      <c r="A18" s="423" t="s">
        <v>22</v>
      </c>
      <c r="B18" s="424">
        <v>23.649181220719999</v>
      </c>
      <c r="C18" s="510">
        <v>8.5444684179072521</v>
      </c>
      <c r="D18" s="427">
        <v>26</v>
      </c>
    </row>
    <row r="19" spans="1:7">
      <c r="A19" s="428" t="s">
        <v>23</v>
      </c>
      <c r="B19" s="437" t="s">
        <v>38</v>
      </c>
      <c r="C19" s="513" t="s">
        <v>38</v>
      </c>
      <c r="D19" s="440" t="s">
        <v>38</v>
      </c>
    </row>
    <row r="20" spans="1:7">
      <c r="A20" s="423" t="s">
        <v>24</v>
      </c>
      <c r="B20" s="424">
        <v>91.038171130610181</v>
      </c>
      <c r="C20" s="510">
        <v>8.6199848502579215</v>
      </c>
      <c r="D20" s="427">
        <v>10</v>
      </c>
    </row>
    <row r="21" spans="1:7">
      <c r="A21" s="428" t="s">
        <v>25</v>
      </c>
      <c r="B21" s="429">
        <v>52.232634741876481</v>
      </c>
      <c r="C21" s="511">
        <v>16.00078154348148</v>
      </c>
      <c r="D21" s="432">
        <v>10</v>
      </c>
    </row>
    <row r="22" spans="1:7">
      <c r="A22" s="423" t="s">
        <v>26</v>
      </c>
      <c r="B22" s="433" t="s">
        <v>38</v>
      </c>
      <c r="C22" s="512" t="s">
        <v>38</v>
      </c>
      <c r="D22" s="436" t="s">
        <v>38</v>
      </c>
    </row>
    <row r="23" spans="1:7" ht="15.75" thickBot="1">
      <c r="A23" s="441" t="s">
        <v>27</v>
      </c>
      <c r="B23" s="442">
        <v>45.538326684918488</v>
      </c>
      <c r="C23" s="514">
        <v>12.78001866146775</v>
      </c>
      <c r="D23" s="445">
        <v>16</v>
      </c>
    </row>
    <row r="24" spans="1:7">
      <c r="A24" s="446" t="s">
        <v>28</v>
      </c>
      <c r="B24" s="447">
        <v>50.696859960657527</v>
      </c>
      <c r="C24" s="515">
        <v>3.0565149242033289</v>
      </c>
      <c r="D24" s="450">
        <v>281</v>
      </c>
    </row>
    <row r="25" spans="1:7">
      <c r="A25" s="446" t="s">
        <v>29</v>
      </c>
      <c r="B25" s="447">
        <v>55.024531179863082</v>
      </c>
      <c r="C25" s="515">
        <v>6.7915377143264166</v>
      </c>
      <c r="D25" s="450">
        <v>58</v>
      </c>
    </row>
    <row r="26" spans="1:7">
      <c r="A26" s="451" t="s">
        <v>30</v>
      </c>
      <c r="B26" s="452">
        <v>51.365301966592327</v>
      </c>
      <c r="C26" s="526">
        <v>2.7906768388728431</v>
      </c>
      <c r="D26" s="455">
        <v>339</v>
      </c>
    </row>
    <row r="27" spans="1:7" ht="29.1" customHeight="1">
      <c r="A27" s="771" t="s">
        <v>228</v>
      </c>
      <c r="B27" s="771" t="s">
        <v>228</v>
      </c>
      <c r="C27" s="771" t="s">
        <v>228</v>
      </c>
      <c r="D27" s="771" t="s">
        <v>228</v>
      </c>
    </row>
    <row r="28" spans="1:7" ht="78" customHeight="1">
      <c r="A28" s="771" t="s">
        <v>456</v>
      </c>
      <c r="B28" s="771" t="s">
        <v>40</v>
      </c>
      <c r="C28" s="771" t="s">
        <v>40</v>
      </c>
      <c r="D28" s="771" t="s">
        <v>40</v>
      </c>
    </row>
    <row r="29" spans="1:7" ht="38.1" customHeight="1">
      <c r="A29" s="771" t="s">
        <v>260</v>
      </c>
      <c r="B29" s="771" t="s">
        <v>260</v>
      </c>
      <c r="C29" s="771" t="s">
        <v>260</v>
      </c>
      <c r="D29" s="771" t="s">
        <v>260</v>
      </c>
    </row>
    <row r="31" spans="1:7" s="8" customFormat="1" ht="30" customHeight="1">
      <c r="A31" s="779" t="s">
        <v>465</v>
      </c>
      <c r="B31" s="779"/>
      <c r="C31" s="779"/>
      <c r="D31" s="779"/>
      <c r="E31" s="779"/>
      <c r="F31" s="779"/>
      <c r="G31" s="779"/>
    </row>
    <row r="32" spans="1:7" s="8" customFormat="1" ht="44.1" customHeight="1" thickBot="1">
      <c r="A32" s="766" t="s">
        <v>0</v>
      </c>
      <c r="B32" s="917" t="s">
        <v>281</v>
      </c>
      <c r="C32" s="857"/>
      <c r="D32" s="859"/>
      <c r="E32" s="917" t="s">
        <v>282</v>
      </c>
      <c r="F32" s="857"/>
      <c r="G32" s="856"/>
    </row>
    <row r="33" spans="1:7" ht="15.75" thickBot="1">
      <c r="A33" s="767" t="s">
        <v>0</v>
      </c>
      <c r="B33" s="17" t="s">
        <v>11</v>
      </c>
      <c r="C33" s="17" t="s">
        <v>37</v>
      </c>
      <c r="D33" s="186" t="s">
        <v>248</v>
      </c>
      <c r="E33" s="17" t="s">
        <v>11</v>
      </c>
      <c r="F33" s="17" t="s">
        <v>37</v>
      </c>
      <c r="G33" s="17" t="s">
        <v>248</v>
      </c>
    </row>
    <row r="34" spans="1:7">
      <c r="A34" s="423" t="s">
        <v>12</v>
      </c>
      <c r="B34" s="424">
        <v>53.234866596130622</v>
      </c>
      <c r="C34" s="510">
        <v>10.82849473606832</v>
      </c>
      <c r="D34" s="426">
        <v>22</v>
      </c>
      <c r="E34" s="424">
        <v>66.033523507076566</v>
      </c>
      <c r="F34" s="510">
        <v>10.5197421041384</v>
      </c>
      <c r="G34" s="427">
        <v>21</v>
      </c>
    </row>
    <row r="35" spans="1:7">
      <c r="A35" s="428" t="s">
        <v>13</v>
      </c>
      <c r="B35" s="429">
        <v>39.362739982830632</v>
      </c>
      <c r="C35" s="511">
        <v>9.1674993355959966</v>
      </c>
      <c r="D35" s="431">
        <v>29</v>
      </c>
      <c r="E35" s="429">
        <v>65.974122557467169</v>
      </c>
      <c r="F35" s="511">
        <v>9.0160227064501512</v>
      </c>
      <c r="G35" s="432">
        <v>30</v>
      </c>
    </row>
    <row r="36" spans="1:7">
      <c r="A36" s="423" t="s">
        <v>33</v>
      </c>
      <c r="B36" s="433" t="s">
        <v>38</v>
      </c>
      <c r="C36" s="512" t="s">
        <v>38</v>
      </c>
      <c r="D36" s="435" t="s">
        <v>38</v>
      </c>
      <c r="E36" s="433" t="s">
        <v>38</v>
      </c>
      <c r="F36" s="512" t="s">
        <v>38</v>
      </c>
      <c r="G36" s="436" t="s">
        <v>38</v>
      </c>
    </row>
    <row r="37" spans="1:7">
      <c r="A37" s="428" t="s">
        <v>15</v>
      </c>
      <c r="B37" s="429">
        <v>67.994984795334119</v>
      </c>
      <c r="C37" s="511">
        <v>18.590648667025398</v>
      </c>
      <c r="D37" s="431">
        <v>7</v>
      </c>
      <c r="E37" s="429">
        <v>69.115441930471988</v>
      </c>
      <c r="F37" s="511">
        <v>18.194473832682519</v>
      </c>
      <c r="G37" s="432">
        <v>7</v>
      </c>
    </row>
    <row r="38" spans="1:7">
      <c r="A38" s="423" t="s">
        <v>16</v>
      </c>
      <c r="B38" s="433" t="s">
        <v>38</v>
      </c>
      <c r="C38" s="512" t="s">
        <v>38</v>
      </c>
      <c r="D38" s="435" t="s">
        <v>38</v>
      </c>
      <c r="E38" s="433" t="s">
        <v>38</v>
      </c>
      <c r="F38" s="512" t="s">
        <v>38</v>
      </c>
      <c r="G38" s="436" t="s">
        <v>38</v>
      </c>
    </row>
    <row r="39" spans="1:7">
      <c r="A39" s="428" t="s">
        <v>17</v>
      </c>
      <c r="B39" s="437" t="s">
        <v>38</v>
      </c>
      <c r="C39" s="513" t="s">
        <v>38</v>
      </c>
      <c r="D39" s="439" t="s">
        <v>38</v>
      </c>
      <c r="E39" s="437" t="s">
        <v>38</v>
      </c>
      <c r="F39" s="513" t="s">
        <v>38</v>
      </c>
      <c r="G39" s="440" t="s">
        <v>38</v>
      </c>
    </row>
    <row r="40" spans="1:7">
      <c r="A40" s="423" t="s">
        <v>18</v>
      </c>
      <c r="B40" s="424">
        <v>61.202094605992677</v>
      </c>
      <c r="C40" s="510">
        <v>15.043750889965819</v>
      </c>
      <c r="D40" s="426">
        <v>11</v>
      </c>
      <c r="E40" s="424">
        <v>81.210189645704389</v>
      </c>
      <c r="F40" s="510">
        <v>12.02803513763156</v>
      </c>
      <c r="G40" s="427">
        <v>11</v>
      </c>
    </row>
    <row r="41" spans="1:7">
      <c r="A41" s="428" t="s">
        <v>19</v>
      </c>
      <c r="B41" s="437" t="s">
        <v>38</v>
      </c>
      <c r="C41" s="513" t="s">
        <v>38</v>
      </c>
      <c r="D41" s="439" t="s">
        <v>38</v>
      </c>
      <c r="E41" s="437" t="s">
        <v>38</v>
      </c>
      <c r="F41" s="513" t="s">
        <v>38</v>
      </c>
      <c r="G41" s="440" t="s">
        <v>38</v>
      </c>
    </row>
    <row r="42" spans="1:7">
      <c r="A42" s="423" t="s">
        <v>20</v>
      </c>
      <c r="B42" s="424">
        <v>44.678042337596978</v>
      </c>
      <c r="C42" s="510">
        <v>10.272745670650931</v>
      </c>
      <c r="D42" s="426">
        <v>24</v>
      </c>
      <c r="E42" s="424">
        <v>68.052239181062816</v>
      </c>
      <c r="F42" s="510">
        <v>9.8890445465415606</v>
      </c>
      <c r="G42" s="427">
        <v>24</v>
      </c>
    </row>
    <row r="43" spans="1:7">
      <c r="A43" s="428" t="s">
        <v>21</v>
      </c>
      <c r="B43" s="429">
        <v>57.966747533330263</v>
      </c>
      <c r="C43" s="511">
        <v>7.6362593155303244</v>
      </c>
      <c r="D43" s="431">
        <v>43</v>
      </c>
      <c r="E43" s="429">
        <v>77.658215518804738</v>
      </c>
      <c r="F43" s="511">
        <v>6.3777346420954633</v>
      </c>
      <c r="G43" s="432">
        <v>45</v>
      </c>
    </row>
    <row r="44" spans="1:7">
      <c r="A44" s="423" t="s">
        <v>22</v>
      </c>
      <c r="B44" s="424">
        <v>67.39199226136418</v>
      </c>
      <c r="C44" s="510">
        <v>19.228811627479619</v>
      </c>
      <c r="D44" s="426">
        <v>6</v>
      </c>
      <c r="E44" s="424">
        <v>64.445975396067894</v>
      </c>
      <c r="F44" s="510">
        <v>20.098582901141821</v>
      </c>
      <c r="G44" s="427">
        <v>6</v>
      </c>
    </row>
    <row r="45" spans="1:7">
      <c r="A45" s="428" t="s">
        <v>23</v>
      </c>
      <c r="B45" s="437" t="s">
        <v>38</v>
      </c>
      <c r="C45" s="513" t="s">
        <v>38</v>
      </c>
      <c r="D45" s="439" t="s">
        <v>38</v>
      </c>
      <c r="E45" s="437" t="s">
        <v>38</v>
      </c>
      <c r="F45" s="513" t="s">
        <v>38</v>
      </c>
      <c r="G45" s="440" t="s">
        <v>38</v>
      </c>
    </row>
    <row r="46" spans="1:7">
      <c r="A46" s="423" t="s">
        <v>24</v>
      </c>
      <c r="B46" s="424">
        <v>60.010321856679482</v>
      </c>
      <c r="C46" s="510">
        <v>17.669874097648609</v>
      </c>
      <c r="D46" s="426">
        <v>8</v>
      </c>
      <c r="E46" s="424">
        <v>87.891812895461058</v>
      </c>
      <c r="F46" s="510">
        <v>11.3311544611753</v>
      </c>
      <c r="G46" s="427">
        <v>9</v>
      </c>
    </row>
    <row r="47" spans="1:7">
      <c r="A47" s="428" t="s">
        <v>25</v>
      </c>
      <c r="B47" s="429">
        <v>76.622940706404975</v>
      </c>
      <c r="C47" s="513">
        <v>20.783929115901621</v>
      </c>
      <c r="D47" s="439">
        <v>4</v>
      </c>
      <c r="E47" s="437">
        <v>100</v>
      </c>
      <c r="F47" s="687" t="s">
        <v>712</v>
      </c>
      <c r="G47" s="432">
        <v>5</v>
      </c>
    </row>
    <row r="48" spans="1:7">
      <c r="A48" s="423" t="s">
        <v>26</v>
      </c>
      <c r="B48" s="433" t="s">
        <v>38</v>
      </c>
      <c r="C48" s="512" t="s">
        <v>38</v>
      </c>
      <c r="D48" s="435" t="s">
        <v>38</v>
      </c>
      <c r="E48" s="433" t="s">
        <v>38</v>
      </c>
      <c r="F48" s="512" t="s">
        <v>38</v>
      </c>
      <c r="G48" s="436" t="s">
        <v>38</v>
      </c>
    </row>
    <row r="49" spans="1:14" ht="15.75" thickBot="1">
      <c r="A49" s="441" t="s">
        <v>27</v>
      </c>
      <c r="B49" s="442">
        <v>100</v>
      </c>
      <c r="C49" s="692" t="s">
        <v>712</v>
      </c>
      <c r="D49" s="653">
        <v>7</v>
      </c>
      <c r="E49" s="651">
        <v>88.112382897281265</v>
      </c>
      <c r="F49" s="699">
        <v>11.396825253483421</v>
      </c>
      <c r="G49" s="445">
        <v>7</v>
      </c>
    </row>
    <row r="50" spans="1:14">
      <c r="A50" s="446" t="s">
        <v>28</v>
      </c>
      <c r="B50" s="447">
        <v>51.670129555044262</v>
      </c>
      <c r="C50" s="515">
        <v>4.2772898173465546</v>
      </c>
      <c r="D50" s="449">
        <v>143</v>
      </c>
      <c r="E50" s="447">
        <v>72.698732777421185</v>
      </c>
      <c r="F50" s="515">
        <v>3.8102472326384862</v>
      </c>
      <c r="G50" s="450">
        <v>145</v>
      </c>
    </row>
    <row r="51" spans="1:14">
      <c r="A51" s="446" t="s">
        <v>29</v>
      </c>
      <c r="B51" s="447">
        <v>65.768394169269442</v>
      </c>
      <c r="C51" s="515">
        <v>9.2487381835291256</v>
      </c>
      <c r="D51" s="449">
        <v>30</v>
      </c>
      <c r="E51" s="447">
        <v>74.214145102548557</v>
      </c>
      <c r="F51" s="515">
        <v>8.4440179966638933</v>
      </c>
      <c r="G51" s="450">
        <v>32</v>
      </c>
    </row>
    <row r="52" spans="1:14">
      <c r="A52" s="451" t="s">
        <v>30</v>
      </c>
      <c r="B52" s="452">
        <v>53.903165261223492</v>
      </c>
      <c r="C52" s="526">
        <v>3.8929551172054522</v>
      </c>
      <c r="D52" s="454">
        <v>173</v>
      </c>
      <c r="E52" s="452">
        <v>72.949720125639473</v>
      </c>
      <c r="F52" s="526">
        <v>3.4720784806079119</v>
      </c>
      <c r="G52" s="455">
        <v>177</v>
      </c>
    </row>
    <row r="53" spans="1:14">
      <c r="A53" s="770" t="s">
        <v>466</v>
      </c>
      <c r="B53" s="770" t="s">
        <v>232</v>
      </c>
      <c r="C53" s="770" t="s">
        <v>232</v>
      </c>
      <c r="D53" s="770" t="s">
        <v>232</v>
      </c>
      <c r="E53" s="770" t="s">
        <v>232</v>
      </c>
      <c r="F53" s="770" t="s">
        <v>232</v>
      </c>
      <c r="G53" s="770" t="s">
        <v>232</v>
      </c>
    </row>
    <row r="54" spans="1:14" ht="40.5" customHeight="1">
      <c r="A54" s="771" t="s">
        <v>426</v>
      </c>
      <c r="B54" s="771" t="s">
        <v>40</v>
      </c>
      <c r="C54" s="771" t="s">
        <v>40</v>
      </c>
      <c r="D54" s="771" t="s">
        <v>40</v>
      </c>
      <c r="E54" s="771" t="s">
        <v>40</v>
      </c>
      <c r="F54" s="771" t="s">
        <v>40</v>
      </c>
      <c r="G54" s="771" t="s">
        <v>40</v>
      </c>
    </row>
    <row r="55" spans="1:14" ht="29.1" customHeight="1">
      <c r="A55" s="771" t="s">
        <v>283</v>
      </c>
      <c r="B55" s="771" t="s">
        <v>283</v>
      </c>
      <c r="C55" s="771" t="s">
        <v>283</v>
      </c>
      <c r="D55" s="771" t="s">
        <v>283</v>
      </c>
      <c r="E55" s="771" t="s">
        <v>283</v>
      </c>
      <c r="F55" s="771" t="s">
        <v>283</v>
      </c>
      <c r="G55" s="771" t="s">
        <v>283</v>
      </c>
    </row>
    <row r="57" spans="1:14">
      <c r="A57" s="832" t="s">
        <v>468</v>
      </c>
      <c r="B57" s="832"/>
      <c r="C57" s="832"/>
      <c r="D57" s="832"/>
      <c r="E57" s="832"/>
      <c r="F57" s="832"/>
      <c r="G57" s="832"/>
      <c r="H57" s="832"/>
      <c r="I57" s="832"/>
      <c r="J57" s="832"/>
      <c r="K57" s="832"/>
      <c r="L57" s="832"/>
      <c r="M57" s="832"/>
      <c r="N57" s="832"/>
    </row>
    <row r="58" spans="1:14" ht="15.75" thickBot="1">
      <c r="A58" s="766" t="s">
        <v>0</v>
      </c>
      <c r="B58" s="852" t="s">
        <v>474</v>
      </c>
      <c r="C58" s="834" t="s">
        <v>233</v>
      </c>
      <c r="D58" s="834" t="s">
        <v>233</v>
      </c>
      <c r="E58" s="834" t="s">
        <v>233</v>
      </c>
      <c r="F58" s="834" t="s">
        <v>233</v>
      </c>
      <c r="G58" s="834" t="s">
        <v>233</v>
      </c>
      <c r="H58" s="834" t="s">
        <v>233</v>
      </c>
      <c r="I58" s="834" t="s">
        <v>233</v>
      </c>
      <c r="J58" s="834" t="s">
        <v>233</v>
      </c>
      <c r="K58" s="834" t="s">
        <v>233</v>
      </c>
      <c r="L58" s="834" t="s">
        <v>233</v>
      </c>
      <c r="M58" s="834" t="s">
        <v>233</v>
      </c>
      <c r="N58" s="836" t="s">
        <v>233</v>
      </c>
    </row>
    <row r="59" spans="1:14" s="8" customFormat="1" ht="30" customHeight="1" thickBot="1">
      <c r="A59" s="767" t="s">
        <v>0</v>
      </c>
      <c r="B59" s="837" t="s">
        <v>55</v>
      </c>
      <c r="C59" s="837" t="s">
        <v>229</v>
      </c>
      <c r="D59" s="837" t="s">
        <v>129</v>
      </c>
      <c r="E59" s="837" t="s">
        <v>129</v>
      </c>
      <c r="F59" s="837" t="s">
        <v>130</v>
      </c>
      <c r="G59" s="837" t="s">
        <v>130</v>
      </c>
      <c r="H59" s="837" t="s">
        <v>131</v>
      </c>
      <c r="I59" s="837" t="s">
        <v>131</v>
      </c>
      <c r="J59" s="837" t="s">
        <v>132</v>
      </c>
      <c r="K59" s="837" t="s">
        <v>132</v>
      </c>
      <c r="L59" s="867" t="s">
        <v>133</v>
      </c>
      <c r="M59" s="867" t="s">
        <v>475</v>
      </c>
      <c r="N59" s="422"/>
    </row>
    <row r="60" spans="1:14" ht="15.75" thickBot="1">
      <c r="A60" s="767" t="s">
        <v>0</v>
      </c>
      <c r="B60" s="2" t="s">
        <v>11</v>
      </c>
      <c r="C60" s="12" t="s">
        <v>37</v>
      </c>
      <c r="D60" s="2" t="s">
        <v>11</v>
      </c>
      <c r="E60" s="12" t="s">
        <v>37</v>
      </c>
      <c r="F60" s="2" t="s">
        <v>11</v>
      </c>
      <c r="G60" s="12" t="s">
        <v>37</v>
      </c>
      <c r="H60" s="2" t="s">
        <v>11</v>
      </c>
      <c r="I60" s="12" t="s">
        <v>37</v>
      </c>
      <c r="J60" s="2" t="s">
        <v>11</v>
      </c>
      <c r="K60" s="12" t="s">
        <v>37</v>
      </c>
      <c r="L60" s="2" t="s">
        <v>11</v>
      </c>
      <c r="M60" s="12" t="s">
        <v>37</v>
      </c>
      <c r="N60" s="2" t="s">
        <v>248</v>
      </c>
    </row>
    <row r="61" spans="1:14">
      <c r="A61" s="423" t="s">
        <v>12</v>
      </c>
      <c r="B61" s="433">
        <v>72.071317223287366</v>
      </c>
      <c r="C61" s="434">
        <v>9.93913370911595</v>
      </c>
      <c r="D61" s="433">
        <v>27.928682776712641</v>
      </c>
      <c r="E61" s="434">
        <v>9.93913370911595</v>
      </c>
      <c r="F61" s="433">
        <v>0</v>
      </c>
      <c r="G61" s="649" t="s">
        <v>712</v>
      </c>
      <c r="H61" s="433">
        <v>0</v>
      </c>
      <c r="I61" s="649" t="s">
        <v>712</v>
      </c>
      <c r="J61" s="433">
        <v>0</v>
      </c>
      <c r="K61" s="649" t="s">
        <v>712</v>
      </c>
      <c r="L61" s="433">
        <v>0</v>
      </c>
      <c r="M61" s="649" t="s">
        <v>712</v>
      </c>
      <c r="N61" s="436">
        <v>21</v>
      </c>
    </row>
    <row r="62" spans="1:14">
      <c r="A62" s="428" t="s">
        <v>13</v>
      </c>
      <c r="B62" s="437">
        <v>71.021133617731465</v>
      </c>
      <c r="C62" s="438">
        <v>8.3585471673949652</v>
      </c>
      <c r="D62" s="437">
        <v>10.375287678830491</v>
      </c>
      <c r="E62" s="438">
        <v>5.7887947581372146</v>
      </c>
      <c r="F62" s="437">
        <v>9.105526686069906</v>
      </c>
      <c r="G62" s="438">
        <v>5.1036240575753737</v>
      </c>
      <c r="H62" s="437">
        <v>3.3497741922060218</v>
      </c>
      <c r="I62" s="438">
        <v>3.3049458208265299</v>
      </c>
      <c r="J62" s="437">
        <v>6.1482778251621104</v>
      </c>
      <c r="K62" s="438">
        <v>4.2431203610176933</v>
      </c>
      <c r="L62" s="437">
        <v>0</v>
      </c>
      <c r="M62" s="650" t="s">
        <v>712</v>
      </c>
      <c r="N62" s="440">
        <v>30</v>
      </c>
    </row>
    <row r="63" spans="1:14">
      <c r="A63" s="423" t="s">
        <v>33</v>
      </c>
      <c r="B63" s="433" t="s">
        <v>38</v>
      </c>
      <c r="C63" s="434" t="s">
        <v>38</v>
      </c>
      <c r="D63" s="433" t="s">
        <v>38</v>
      </c>
      <c r="E63" s="434" t="s">
        <v>38</v>
      </c>
      <c r="F63" s="433" t="s">
        <v>38</v>
      </c>
      <c r="G63" s="434" t="s">
        <v>38</v>
      </c>
      <c r="H63" s="433" t="s">
        <v>38</v>
      </c>
      <c r="I63" s="434" t="s">
        <v>38</v>
      </c>
      <c r="J63" s="433" t="s">
        <v>38</v>
      </c>
      <c r="K63" s="434" t="s">
        <v>38</v>
      </c>
      <c r="L63" s="433" t="s">
        <v>38</v>
      </c>
      <c r="M63" s="434" t="s">
        <v>38</v>
      </c>
      <c r="N63" s="436" t="s">
        <v>38</v>
      </c>
    </row>
    <row r="64" spans="1:14">
      <c r="A64" s="428" t="s">
        <v>15</v>
      </c>
      <c r="B64" s="437">
        <v>32.593534557294348</v>
      </c>
      <c r="C64" s="438">
        <v>18.720303139196979</v>
      </c>
      <c r="D64" s="437">
        <v>45.543806017389983</v>
      </c>
      <c r="E64" s="438">
        <v>19.336080780914081</v>
      </c>
      <c r="F64" s="437">
        <v>0</v>
      </c>
      <c r="G64" s="650" t="s">
        <v>712</v>
      </c>
      <c r="H64" s="437">
        <v>10.683760169408419</v>
      </c>
      <c r="I64" s="438">
        <v>10.361805352000021</v>
      </c>
      <c r="J64" s="437">
        <v>0</v>
      </c>
      <c r="K64" s="650" t="s">
        <v>712</v>
      </c>
      <c r="L64" s="437">
        <v>11.17889925590725</v>
      </c>
      <c r="M64" s="438">
        <v>10.784473647630019</v>
      </c>
      <c r="N64" s="440">
        <v>7</v>
      </c>
    </row>
    <row r="65" spans="1:14">
      <c r="A65" s="423" t="s">
        <v>16</v>
      </c>
      <c r="B65" s="433" t="s">
        <v>38</v>
      </c>
      <c r="C65" s="434" t="s">
        <v>38</v>
      </c>
      <c r="D65" s="433" t="s">
        <v>38</v>
      </c>
      <c r="E65" s="434" t="s">
        <v>38</v>
      </c>
      <c r="F65" s="433" t="s">
        <v>38</v>
      </c>
      <c r="G65" s="434" t="s">
        <v>38</v>
      </c>
      <c r="H65" s="433" t="s">
        <v>38</v>
      </c>
      <c r="I65" s="434" t="s">
        <v>38</v>
      </c>
      <c r="J65" s="433" t="s">
        <v>38</v>
      </c>
      <c r="K65" s="434" t="s">
        <v>38</v>
      </c>
      <c r="L65" s="433" t="s">
        <v>38</v>
      </c>
      <c r="M65" s="434" t="s">
        <v>38</v>
      </c>
      <c r="N65" s="436" t="s">
        <v>38</v>
      </c>
    </row>
    <row r="66" spans="1:14">
      <c r="A66" s="428" t="s">
        <v>17</v>
      </c>
      <c r="B66" s="437" t="s">
        <v>38</v>
      </c>
      <c r="C66" s="438" t="s">
        <v>38</v>
      </c>
      <c r="D66" s="437" t="s">
        <v>38</v>
      </c>
      <c r="E66" s="438" t="s">
        <v>38</v>
      </c>
      <c r="F66" s="437" t="s">
        <v>38</v>
      </c>
      <c r="G66" s="438" t="s">
        <v>38</v>
      </c>
      <c r="H66" s="437" t="s">
        <v>38</v>
      </c>
      <c r="I66" s="438" t="s">
        <v>38</v>
      </c>
      <c r="J66" s="437" t="s">
        <v>38</v>
      </c>
      <c r="K66" s="438" t="s">
        <v>38</v>
      </c>
      <c r="L66" s="437" t="s">
        <v>38</v>
      </c>
      <c r="M66" s="438" t="s">
        <v>38</v>
      </c>
      <c r="N66" s="440" t="s">
        <v>38</v>
      </c>
    </row>
    <row r="67" spans="1:14">
      <c r="A67" s="423" t="s">
        <v>18</v>
      </c>
      <c r="B67" s="433">
        <v>68.78558721152001</v>
      </c>
      <c r="C67" s="434">
        <v>14.735114929841661</v>
      </c>
      <c r="D67" s="433">
        <v>12.576478872426209</v>
      </c>
      <c r="E67" s="434">
        <v>11.57113912050737</v>
      </c>
      <c r="F67" s="433">
        <v>10.0179578824378</v>
      </c>
      <c r="G67" s="434">
        <v>9.4931806092491691</v>
      </c>
      <c r="H67" s="433">
        <v>0</v>
      </c>
      <c r="I67" s="649" t="s">
        <v>712</v>
      </c>
      <c r="J67" s="433">
        <v>8.6199760336159823</v>
      </c>
      <c r="K67" s="434">
        <v>8.2953381678251432</v>
      </c>
      <c r="L67" s="433">
        <v>0</v>
      </c>
      <c r="M67" s="649" t="s">
        <v>712</v>
      </c>
      <c r="N67" s="436">
        <v>11</v>
      </c>
    </row>
    <row r="68" spans="1:14">
      <c r="A68" s="428" t="s">
        <v>19</v>
      </c>
      <c r="B68" s="437" t="s">
        <v>38</v>
      </c>
      <c r="C68" s="438" t="s">
        <v>38</v>
      </c>
      <c r="D68" s="437" t="s">
        <v>38</v>
      </c>
      <c r="E68" s="438" t="s">
        <v>38</v>
      </c>
      <c r="F68" s="437" t="s">
        <v>38</v>
      </c>
      <c r="G68" s="438" t="s">
        <v>38</v>
      </c>
      <c r="H68" s="437" t="s">
        <v>38</v>
      </c>
      <c r="I68" s="438" t="s">
        <v>38</v>
      </c>
      <c r="J68" s="437" t="s">
        <v>38</v>
      </c>
      <c r="K68" s="438" t="s">
        <v>38</v>
      </c>
      <c r="L68" s="437" t="s">
        <v>38</v>
      </c>
      <c r="M68" s="438" t="s">
        <v>38</v>
      </c>
      <c r="N68" s="440" t="s">
        <v>38</v>
      </c>
    </row>
    <row r="69" spans="1:14">
      <c r="A69" s="423" t="s">
        <v>20</v>
      </c>
      <c r="B69" s="433">
        <v>74.277399029869756</v>
      </c>
      <c r="C69" s="434">
        <v>9.1072045148885081</v>
      </c>
      <c r="D69" s="433">
        <v>21.080305276092769</v>
      </c>
      <c r="E69" s="434">
        <v>8.4559653738205061</v>
      </c>
      <c r="F69" s="433">
        <v>0</v>
      </c>
      <c r="G69" s="649" t="s">
        <v>712</v>
      </c>
      <c r="H69" s="433">
        <v>0</v>
      </c>
      <c r="I69" s="649" t="s">
        <v>712</v>
      </c>
      <c r="J69" s="433">
        <v>0</v>
      </c>
      <c r="K69" s="649" t="s">
        <v>712</v>
      </c>
      <c r="L69" s="433">
        <v>4.6422956940374833</v>
      </c>
      <c r="M69" s="434">
        <v>4.5372954541045756</v>
      </c>
      <c r="N69" s="436">
        <v>24</v>
      </c>
    </row>
    <row r="70" spans="1:14">
      <c r="A70" s="428" t="s">
        <v>21</v>
      </c>
      <c r="B70" s="437">
        <v>72.440936716824567</v>
      </c>
      <c r="C70" s="438">
        <v>7.0689266176694687</v>
      </c>
      <c r="D70" s="437">
        <v>14.1917927073911</v>
      </c>
      <c r="E70" s="438">
        <v>5.4272839616733481</v>
      </c>
      <c r="F70" s="437">
        <v>6.9934348090038876</v>
      </c>
      <c r="G70" s="438">
        <v>3.9666901732545381</v>
      </c>
      <c r="H70" s="437">
        <v>0</v>
      </c>
      <c r="I70" s="650" t="s">
        <v>712</v>
      </c>
      <c r="J70" s="437">
        <v>3.3540878392808429</v>
      </c>
      <c r="K70" s="438">
        <v>3.288816637214111</v>
      </c>
      <c r="L70" s="437">
        <v>3.0197479274996022</v>
      </c>
      <c r="M70" s="438">
        <v>2.9713204342427209</v>
      </c>
      <c r="N70" s="440">
        <v>45</v>
      </c>
    </row>
    <row r="71" spans="1:14">
      <c r="A71" s="423" t="s">
        <v>22</v>
      </c>
      <c r="B71" s="433">
        <v>88.476511204225957</v>
      </c>
      <c r="C71" s="434">
        <v>11.21146286512117</v>
      </c>
      <c r="D71" s="433">
        <v>0</v>
      </c>
      <c r="E71" s="649" t="s">
        <v>712</v>
      </c>
      <c r="F71" s="433">
        <v>0</v>
      </c>
      <c r="G71" s="649" t="s">
        <v>712</v>
      </c>
      <c r="H71" s="433">
        <v>0</v>
      </c>
      <c r="I71" s="649" t="s">
        <v>712</v>
      </c>
      <c r="J71" s="433">
        <v>0</v>
      </c>
      <c r="K71" s="649" t="s">
        <v>712</v>
      </c>
      <c r="L71" s="433">
        <v>11.52348879577403</v>
      </c>
      <c r="M71" s="434">
        <v>11.21146286512117</v>
      </c>
      <c r="N71" s="436">
        <v>6</v>
      </c>
    </row>
    <row r="72" spans="1:14">
      <c r="A72" s="428" t="s">
        <v>23</v>
      </c>
      <c r="B72" s="437" t="s">
        <v>38</v>
      </c>
      <c r="C72" s="438" t="s">
        <v>38</v>
      </c>
      <c r="D72" s="437" t="s">
        <v>38</v>
      </c>
      <c r="E72" s="438" t="s">
        <v>38</v>
      </c>
      <c r="F72" s="437" t="s">
        <v>38</v>
      </c>
      <c r="G72" s="438" t="s">
        <v>38</v>
      </c>
      <c r="H72" s="437" t="s">
        <v>38</v>
      </c>
      <c r="I72" s="438" t="s">
        <v>38</v>
      </c>
      <c r="J72" s="437" t="s">
        <v>38</v>
      </c>
      <c r="K72" s="438" t="s">
        <v>38</v>
      </c>
      <c r="L72" s="437" t="s">
        <v>38</v>
      </c>
      <c r="M72" s="438" t="s">
        <v>38</v>
      </c>
      <c r="N72" s="440" t="s">
        <v>38</v>
      </c>
    </row>
    <row r="73" spans="1:14">
      <c r="A73" s="423" t="s">
        <v>24</v>
      </c>
      <c r="B73" s="433">
        <v>54.30736449765714</v>
      </c>
      <c r="C73" s="434">
        <v>16.836223012806439</v>
      </c>
      <c r="D73" s="433">
        <v>10.52974286516636</v>
      </c>
      <c r="E73" s="434">
        <v>10.031190193920461</v>
      </c>
      <c r="F73" s="433">
        <v>9.3930018524819268</v>
      </c>
      <c r="G73" s="434">
        <v>9.0602906557773863</v>
      </c>
      <c r="H73" s="433">
        <v>0</v>
      </c>
      <c r="I73" s="649" t="s">
        <v>712</v>
      </c>
      <c r="J73" s="433">
        <v>25.769890784694571</v>
      </c>
      <c r="K73" s="434">
        <v>15.44035288213127</v>
      </c>
      <c r="L73" s="433">
        <v>0</v>
      </c>
      <c r="M73" s="649" t="s">
        <v>712</v>
      </c>
      <c r="N73" s="436">
        <v>9</v>
      </c>
    </row>
    <row r="74" spans="1:14">
      <c r="A74" s="428" t="s">
        <v>25</v>
      </c>
      <c r="B74" s="437">
        <v>0</v>
      </c>
      <c r="C74" s="650" t="s">
        <v>712</v>
      </c>
      <c r="D74" s="437">
        <v>0</v>
      </c>
      <c r="E74" s="650" t="s">
        <v>712</v>
      </c>
      <c r="F74" s="437">
        <v>0</v>
      </c>
      <c r="G74" s="650" t="s">
        <v>712</v>
      </c>
      <c r="H74" s="437">
        <v>0</v>
      </c>
      <c r="I74" s="650" t="s">
        <v>712</v>
      </c>
      <c r="J74" s="437">
        <v>46.554693492363789</v>
      </c>
      <c r="K74" s="438">
        <v>25.219100451892</v>
      </c>
      <c r="L74" s="437">
        <v>53.445306507636197</v>
      </c>
      <c r="M74" s="438">
        <v>25.219100451892</v>
      </c>
      <c r="N74" s="440">
        <v>4</v>
      </c>
    </row>
    <row r="75" spans="1:14">
      <c r="A75" s="423" t="s">
        <v>26</v>
      </c>
      <c r="B75" s="433" t="s">
        <v>38</v>
      </c>
      <c r="C75" s="434" t="s">
        <v>38</v>
      </c>
      <c r="D75" s="433" t="s">
        <v>38</v>
      </c>
      <c r="E75" s="434" t="s">
        <v>38</v>
      </c>
      <c r="F75" s="433" t="s">
        <v>38</v>
      </c>
      <c r="G75" s="434" t="s">
        <v>38</v>
      </c>
      <c r="H75" s="433" t="s">
        <v>38</v>
      </c>
      <c r="I75" s="434" t="s">
        <v>38</v>
      </c>
      <c r="J75" s="433" t="s">
        <v>38</v>
      </c>
      <c r="K75" s="434" t="s">
        <v>38</v>
      </c>
      <c r="L75" s="433" t="s">
        <v>38</v>
      </c>
      <c r="M75" s="434" t="s">
        <v>38</v>
      </c>
      <c r="N75" s="436" t="s">
        <v>38</v>
      </c>
    </row>
    <row r="76" spans="1:14" ht="15.75" thickBot="1">
      <c r="A76" s="441" t="s">
        <v>27</v>
      </c>
      <c r="B76" s="651">
        <v>74.808395477922815</v>
      </c>
      <c r="C76" s="652">
        <v>15.98921244198022</v>
      </c>
      <c r="D76" s="651">
        <v>13.30398741935845</v>
      </c>
      <c r="E76" s="652">
        <v>12.55570098170371</v>
      </c>
      <c r="F76" s="651">
        <v>11.88761710271873</v>
      </c>
      <c r="G76" s="652">
        <v>11.397009220122181</v>
      </c>
      <c r="H76" s="651">
        <v>0</v>
      </c>
      <c r="I76" s="654" t="s">
        <v>712</v>
      </c>
      <c r="J76" s="651">
        <v>0</v>
      </c>
      <c r="K76" s="654" t="s">
        <v>712</v>
      </c>
      <c r="L76" s="651">
        <v>0</v>
      </c>
      <c r="M76" s="654" t="s">
        <v>712</v>
      </c>
      <c r="N76" s="655">
        <v>7</v>
      </c>
    </row>
    <row r="77" spans="1:14">
      <c r="A77" s="446" t="s">
        <v>28</v>
      </c>
      <c r="B77" s="447">
        <v>71.777707730205677</v>
      </c>
      <c r="C77" s="448">
        <v>3.9029396784320838</v>
      </c>
      <c r="D77" s="447">
        <v>15.11147452288594</v>
      </c>
      <c r="E77" s="448">
        <v>3.0951652492244368</v>
      </c>
      <c r="F77" s="447">
        <v>7.3785323628136998</v>
      </c>
      <c r="G77" s="448">
        <v>2.330955269235373</v>
      </c>
      <c r="H77" s="447">
        <v>0.63563889991698475</v>
      </c>
      <c r="I77" s="448">
        <v>0.63569089628002162</v>
      </c>
      <c r="J77" s="447">
        <v>2.924041138272202</v>
      </c>
      <c r="K77" s="448">
        <v>1.504888274675789</v>
      </c>
      <c r="L77" s="447">
        <v>2.172605345905501</v>
      </c>
      <c r="M77" s="448">
        <v>1.297320828104555</v>
      </c>
      <c r="N77" s="450">
        <v>145</v>
      </c>
    </row>
    <row r="78" spans="1:14">
      <c r="A78" s="446" t="s">
        <v>29</v>
      </c>
      <c r="B78" s="447">
        <v>41.599135137646087</v>
      </c>
      <c r="C78" s="448">
        <v>9.1355435443409494</v>
      </c>
      <c r="D78" s="447">
        <v>15.37057600345925</v>
      </c>
      <c r="E78" s="448">
        <v>6.4558951817181054</v>
      </c>
      <c r="F78" s="447">
        <v>4.9716256344915264</v>
      </c>
      <c r="G78" s="448">
        <v>3.4725727143682752</v>
      </c>
      <c r="H78" s="447">
        <v>6.8245442512721066</v>
      </c>
      <c r="I78" s="448">
        <v>4.896992527104671</v>
      </c>
      <c r="J78" s="447">
        <v>22.185721216181161</v>
      </c>
      <c r="K78" s="448">
        <v>8.1130527843472287</v>
      </c>
      <c r="L78" s="447">
        <v>9.0483977569498553</v>
      </c>
      <c r="M78" s="448">
        <v>5.1212301220851089</v>
      </c>
      <c r="N78" s="450">
        <v>31</v>
      </c>
    </row>
    <row r="79" spans="1:14">
      <c r="A79" s="451" t="s">
        <v>30</v>
      </c>
      <c r="B79" s="452">
        <v>66.912036145807548</v>
      </c>
      <c r="C79" s="453">
        <v>3.6761729663793399</v>
      </c>
      <c r="D79" s="452">
        <v>15.153249285679459</v>
      </c>
      <c r="E79" s="453">
        <v>2.7968952469796462</v>
      </c>
      <c r="F79" s="452">
        <v>6.9904683601715991</v>
      </c>
      <c r="G79" s="453">
        <v>2.0367888685512279</v>
      </c>
      <c r="H79" s="452">
        <v>1.6334720749042759</v>
      </c>
      <c r="I79" s="453">
        <v>0.97163333316722822</v>
      </c>
      <c r="J79" s="452">
        <v>6.0295892597216527</v>
      </c>
      <c r="K79" s="453">
        <v>1.916421932833078</v>
      </c>
      <c r="L79" s="452">
        <v>3.2811848737154792</v>
      </c>
      <c r="M79" s="453">
        <v>1.3753844830348569</v>
      </c>
      <c r="N79" s="455">
        <v>176</v>
      </c>
    </row>
    <row r="80" spans="1:14">
      <c r="A80" s="770" t="s">
        <v>231</v>
      </c>
      <c r="B80" s="770" t="s">
        <v>231</v>
      </c>
      <c r="C80" s="770" t="s">
        <v>231</v>
      </c>
      <c r="D80" s="770" t="s">
        <v>231</v>
      </c>
      <c r="E80" s="770" t="s">
        <v>231</v>
      </c>
      <c r="F80" s="770" t="s">
        <v>231</v>
      </c>
      <c r="G80" s="770" t="s">
        <v>231</v>
      </c>
      <c r="H80" s="770" t="s">
        <v>231</v>
      </c>
      <c r="I80" s="770" t="s">
        <v>231</v>
      </c>
      <c r="J80" s="770" t="s">
        <v>231</v>
      </c>
      <c r="K80" s="770" t="s">
        <v>231</v>
      </c>
      <c r="L80" s="770" t="s">
        <v>231</v>
      </c>
      <c r="M80" s="770" t="s">
        <v>231</v>
      </c>
      <c r="N80" s="770" t="s">
        <v>231</v>
      </c>
    </row>
    <row r="81" spans="1:25" s="8" customFormat="1" ht="29.1" customHeight="1">
      <c r="A81" s="771" t="s">
        <v>261</v>
      </c>
      <c r="B81" s="771" t="s">
        <v>40</v>
      </c>
      <c r="C81" s="771" t="s">
        <v>40</v>
      </c>
      <c r="D81" s="771" t="s">
        <v>40</v>
      </c>
      <c r="E81" s="771" t="s">
        <v>40</v>
      </c>
      <c r="F81" s="771" t="s">
        <v>40</v>
      </c>
      <c r="G81" s="771" t="s">
        <v>40</v>
      </c>
      <c r="H81" s="771" t="s">
        <v>40</v>
      </c>
      <c r="I81" s="771" t="s">
        <v>40</v>
      </c>
      <c r="J81" s="771" t="s">
        <v>40</v>
      </c>
      <c r="K81" s="771" t="s">
        <v>40</v>
      </c>
      <c r="L81" s="771" t="s">
        <v>40</v>
      </c>
      <c r="M81" s="771" t="s">
        <v>40</v>
      </c>
      <c r="N81" s="771" t="s">
        <v>40</v>
      </c>
    </row>
    <row r="82" spans="1:25">
      <c r="A82" s="770" t="s">
        <v>285</v>
      </c>
      <c r="B82" s="770" t="s">
        <v>285</v>
      </c>
      <c r="C82" s="770" t="s">
        <v>285</v>
      </c>
      <c r="D82" s="770" t="s">
        <v>285</v>
      </c>
      <c r="E82" s="770" t="s">
        <v>285</v>
      </c>
      <c r="F82" s="770" t="s">
        <v>285</v>
      </c>
      <c r="G82" s="770" t="s">
        <v>285</v>
      </c>
      <c r="H82" s="770" t="s">
        <v>285</v>
      </c>
      <c r="I82" s="770" t="s">
        <v>285</v>
      </c>
      <c r="J82" s="770" t="s">
        <v>285</v>
      </c>
      <c r="K82" s="770" t="s">
        <v>285</v>
      </c>
      <c r="L82" s="770" t="s">
        <v>285</v>
      </c>
      <c r="M82" s="770" t="s">
        <v>285</v>
      </c>
      <c r="N82" s="770" t="s">
        <v>285</v>
      </c>
    </row>
    <row r="84" spans="1:25">
      <c r="A84" s="832" t="s">
        <v>471</v>
      </c>
      <c r="B84" s="832"/>
      <c r="C84" s="832"/>
      <c r="D84" s="832"/>
      <c r="E84" s="832"/>
      <c r="F84" s="832"/>
      <c r="G84" s="832"/>
      <c r="H84" s="832"/>
      <c r="I84" s="832"/>
      <c r="J84" s="832"/>
      <c r="K84" s="832"/>
      <c r="L84" s="832"/>
      <c r="M84" s="832"/>
      <c r="N84" s="832"/>
      <c r="O84" s="832"/>
      <c r="P84" s="832"/>
      <c r="Q84" s="832"/>
      <c r="R84" s="832"/>
      <c r="S84" s="832"/>
      <c r="T84" s="832"/>
      <c r="U84" s="832"/>
      <c r="V84" s="832"/>
      <c r="W84" s="832"/>
      <c r="X84" s="832"/>
      <c r="Y84" s="832"/>
    </row>
    <row r="85" spans="1:25" s="8" customFormat="1" ht="58.35" customHeight="1" thickBot="1">
      <c r="A85" s="868" t="s">
        <v>0</v>
      </c>
      <c r="B85" s="910" t="s">
        <v>286</v>
      </c>
      <c r="C85" s="911"/>
      <c r="D85" s="877"/>
      <c r="E85" s="910" t="s">
        <v>136</v>
      </c>
      <c r="F85" s="911"/>
      <c r="G85" s="877"/>
      <c r="H85" s="910" t="s">
        <v>137</v>
      </c>
      <c r="I85" s="911"/>
      <c r="J85" s="877"/>
      <c r="K85" s="910" t="s">
        <v>288</v>
      </c>
      <c r="L85" s="911"/>
      <c r="M85" s="877"/>
      <c r="N85" s="910" t="s">
        <v>138</v>
      </c>
      <c r="O85" s="911"/>
      <c r="P85" s="877"/>
      <c r="Q85" s="910" t="s">
        <v>472</v>
      </c>
      <c r="R85" s="911"/>
      <c r="S85" s="877"/>
      <c r="T85" s="877" t="s">
        <v>140</v>
      </c>
      <c r="U85" s="877" t="s">
        <v>140</v>
      </c>
      <c r="V85" s="877" t="s">
        <v>140</v>
      </c>
      <c r="W85" s="877" t="s">
        <v>141</v>
      </c>
      <c r="X85" s="877" t="s">
        <v>141</v>
      </c>
      <c r="Y85" s="878" t="s">
        <v>141</v>
      </c>
    </row>
    <row r="86" spans="1:25" ht="15.75" thickBot="1">
      <c r="A86" s="872" t="s">
        <v>0</v>
      </c>
      <c r="B86" s="2" t="s">
        <v>11</v>
      </c>
      <c r="C86" s="2" t="s">
        <v>37</v>
      </c>
      <c r="D86" s="12" t="s">
        <v>248</v>
      </c>
      <c r="E86" s="2" t="s">
        <v>11</v>
      </c>
      <c r="F86" s="2" t="s">
        <v>37</v>
      </c>
      <c r="G86" s="12" t="s">
        <v>248</v>
      </c>
      <c r="H86" s="2" t="s">
        <v>11</v>
      </c>
      <c r="I86" s="2" t="s">
        <v>37</v>
      </c>
      <c r="J86" s="12" t="s">
        <v>248</v>
      </c>
      <c r="K86" s="2" t="s">
        <v>11</v>
      </c>
      <c r="L86" s="2" t="s">
        <v>37</v>
      </c>
      <c r="M86" s="12" t="s">
        <v>248</v>
      </c>
      <c r="N86" s="2" t="s">
        <v>11</v>
      </c>
      <c r="O86" s="2" t="s">
        <v>37</v>
      </c>
      <c r="P86" s="12" t="s">
        <v>248</v>
      </c>
      <c r="Q86" s="2" t="s">
        <v>11</v>
      </c>
      <c r="R86" s="2" t="s">
        <v>37</v>
      </c>
      <c r="S86" s="12" t="s">
        <v>248</v>
      </c>
      <c r="T86" s="2" t="s">
        <v>11</v>
      </c>
      <c r="U86" s="2" t="s">
        <v>37</v>
      </c>
      <c r="V86" s="12" t="s">
        <v>248</v>
      </c>
      <c r="W86" s="2" t="s">
        <v>11</v>
      </c>
      <c r="X86" s="2" t="s">
        <v>37</v>
      </c>
      <c r="Y86" s="2" t="s">
        <v>248</v>
      </c>
    </row>
    <row r="87" spans="1:25">
      <c r="A87" s="481" t="s">
        <v>12</v>
      </c>
      <c r="B87" s="433">
        <v>95.825830396113574</v>
      </c>
      <c r="C87" s="512">
        <v>4.1083793271979214</v>
      </c>
      <c r="D87" s="435">
        <v>22</v>
      </c>
      <c r="E87" s="433">
        <v>91.294909819733022</v>
      </c>
      <c r="F87" s="512">
        <v>5.9231619221919214</v>
      </c>
      <c r="G87" s="435">
        <v>22</v>
      </c>
      <c r="H87" s="433">
        <v>25.1395031866086</v>
      </c>
      <c r="I87" s="512">
        <v>9.7442491503710187</v>
      </c>
      <c r="J87" s="435">
        <v>22</v>
      </c>
      <c r="K87" s="433">
        <v>6.1866107031231046</v>
      </c>
      <c r="L87" s="512">
        <v>5.9605258176496569</v>
      </c>
      <c r="M87" s="435">
        <v>22</v>
      </c>
      <c r="N87" s="433">
        <v>69.926651010858464</v>
      </c>
      <c r="O87" s="512">
        <v>9.8414867526718552</v>
      </c>
      <c r="P87" s="435">
        <v>21</v>
      </c>
      <c r="Q87" s="433">
        <v>32.829650362794737</v>
      </c>
      <c r="R87" s="512">
        <v>10.28736450174606</v>
      </c>
      <c r="S87" s="435">
        <v>22</v>
      </c>
      <c r="T87" s="433">
        <v>26.651185110107981</v>
      </c>
      <c r="U87" s="512">
        <v>10.096691527457841</v>
      </c>
      <c r="V87" s="435">
        <v>22</v>
      </c>
      <c r="W87" s="433">
        <v>64.171913781785918</v>
      </c>
      <c r="X87" s="512">
        <v>10.78335746383445</v>
      </c>
      <c r="Y87" s="436">
        <v>21</v>
      </c>
    </row>
    <row r="88" spans="1:25">
      <c r="A88" s="483" t="s">
        <v>13</v>
      </c>
      <c r="B88" s="437">
        <v>97.709353167495777</v>
      </c>
      <c r="C88" s="513">
        <v>2.2845888466037971</v>
      </c>
      <c r="D88" s="439">
        <v>30</v>
      </c>
      <c r="E88" s="437">
        <v>93.279216545799798</v>
      </c>
      <c r="F88" s="513">
        <v>4.6103334315393161</v>
      </c>
      <c r="G88" s="439">
        <v>30</v>
      </c>
      <c r="H88" s="437">
        <v>42.873705408402671</v>
      </c>
      <c r="I88" s="513">
        <v>9.2193475428344467</v>
      </c>
      <c r="J88" s="439">
        <v>30</v>
      </c>
      <c r="K88" s="437">
        <v>2.5283996455202939</v>
      </c>
      <c r="L88" s="513">
        <v>2.515643857669779</v>
      </c>
      <c r="M88" s="439">
        <v>30</v>
      </c>
      <c r="N88" s="437">
        <v>31.69568226058658</v>
      </c>
      <c r="O88" s="513">
        <v>8.9405464614443542</v>
      </c>
      <c r="P88" s="439">
        <v>30</v>
      </c>
      <c r="Q88" s="437">
        <v>31.43890923292151</v>
      </c>
      <c r="R88" s="513">
        <v>8.9054607719814349</v>
      </c>
      <c r="S88" s="439">
        <v>30</v>
      </c>
      <c r="T88" s="437">
        <v>31.111544550106789</v>
      </c>
      <c r="U88" s="513">
        <v>8.4435363987970522</v>
      </c>
      <c r="V88" s="439">
        <v>30</v>
      </c>
      <c r="W88" s="437">
        <v>74.209373553256299</v>
      </c>
      <c r="X88" s="513">
        <v>8.5848403610422377</v>
      </c>
      <c r="Y88" s="440">
        <v>30</v>
      </c>
    </row>
    <row r="89" spans="1:25">
      <c r="A89" s="481" t="s">
        <v>33</v>
      </c>
      <c r="B89" s="433" t="s">
        <v>38</v>
      </c>
      <c r="C89" s="512" t="s">
        <v>38</v>
      </c>
      <c r="D89" s="435" t="s">
        <v>38</v>
      </c>
      <c r="E89" s="433" t="s">
        <v>38</v>
      </c>
      <c r="F89" s="512" t="s">
        <v>38</v>
      </c>
      <c r="G89" s="435" t="s">
        <v>38</v>
      </c>
      <c r="H89" s="433" t="s">
        <v>38</v>
      </c>
      <c r="I89" s="512" t="s">
        <v>38</v>
      </c>
      <c r="J89" s="435" t="s">
        <v>38</v>
      </c>
      <c r="K89" s="433" t="s">
        <v>38</v>
      </c>
      <c r="L89" s="512" t="s">
        <v>38</v>
      </c>
      <c r="M89" s="435" t="s">
        <v>38</v>
      </c>
      <c r="N89" s="433" t="s">
        <v>38</v>
      </c>
      <c r="O89" s="512" t="s">
        <v>38</v>
      </c>
      <c r="P89" s="435" t="s">
        <v>38</v>
      </c>
      <c r="Q89" s="433" t="s">
        <v>38</v>
      </c>
      <c r="R89" s="512" t="s">
        <v>38</v>
      </c>
      <c r="S89" s="435" t="s">
        <v>38</v>
      </c>
      <c r="T89" s="433" t="s">
        <v>38</v>
      </c>
      <c r="U89" s="512" t="s">
        <v>38</v>
      </c>
      <c r="V89" s="435" t="s">
        <v>38</v>
      </c>
      <c r="W89" s="433" t="s">
        <v>38</v>
      </c>
      <c r="X89" s="512" t="s">
        <v>38</v>
      </c>
      <c r="Y89" s="436" t="s">
        <v>38</v>
      </c>
    </row>
    <row r="90" spans="1:25">
      <c r="A90" s="483" t="s">
        <v>15</v>
      </c>
      <c r="B90" s="437">
        <v>100</v>
      </c>
      <c r="C90" s="513"/>
      <c r="D90" s="439">
        <v>6</v>
      </c>
      <c r="E90" s="437">
        <v>100</v>
      </c>
      <c r="F90" s="687" t="s">
        <v>712</v>
      </c>
      <c r="G90" s="439">
        <v>6</v>
      </c>
      <c r="H90" s="437">
        <v>0</v>
      </c>
      <c r="I90" s="687" t="s">
        <v>712</v>
      </c>
      <c r="J90" s="439">
        <v>6</v>
      </c>
      <c r="K90" s="437">
        <v>0</v>
      </c>
      <c r="L90" s="687" t="s">
        <v>712</v>
      </c>
      <c r="M90" s="439">
        <v>6</v>
      </c>
      <c r="N90" s="437">
        <v>58.043722309201442</v>
      </c>
      <c r="O90" s="513">
        <v>20.144832477045242</v>
      </c>
      <c r="P90" s="439">
        <v>6</v>
      </c>
      <c r="Q90" s="437">
        <v>0</v>
      </c>
      <c r="R90" s="687" t="s">
        <v>712</v>
      </c>
      <c r="S90" s="439">
        <v>6</v>
      </c>
      <c r="T90" s="437">
        <v>21.88752809362235</v>
      </c>
      <c r="U90" s="513">
        <v>18.84034627076953</v>
      </c>
      <c r="V90" s="439">
        <v>6</v>
      </c>
      <c r="W90" s="437">
        <v>78.11247190637765</v>
      </c>
      <c r="X90" s="513">
        <v>18.842268657006951</v>
      </c>
      <c r="Y90" s="440">
        <v>6</v>
      </c>
    </row>
    <row r="91" spans="1:25">
      <c r="A91" s="481" t="s">
        <v>16</v>
      </c>
      <c r="B91" s="433" t="s">
        <v>38</v>
      </c>
      <c r="C91" s="512" t="s">
        <v>38</v>
      </c>
      <c r="D91" s="435" t="s">
        <v>38</v>
      </c>
      <c r="E91" s="433" t="s">
        <v>38</v>
      </c>
      <c r="F91" s="512" t="s">
        <v>38</v>
      </c>
      <c r="G91" s="435" t="s">
        <v>38</v>
      </c>
      <c r="H91" s="433" t="s">
        <v>38</v>
      </c>
      <c r="I91" s="512" t="s">
        <v>38</v>
      </c>
      <c r="J91" s="435" t="s">
        <v>38</v>
      </c>
      <c r="K91" s="433" t="s">
        <v>38</v>
      </c>
      <c r="L91" s="512" t="s">
        <v>38</v>
      </c>
      <c r="M91" s="435" t="s">
        <v>38</v>
      </c>
      <c r="N91" s="433" t="s">
        <v>38</v>
      </c>
      <c r="O91" s="512" t="s">
        <v>38</v>
      </c>
      <c r="P91" s="435" t="s">
        <v>38</v>
      </c>
      <c r="Q91" s="433" t="s">
        <v>38</v>
      </c>
      <c r="R91" s="512" t="s">
        <v>38</v>
      </c>
      <c r="S91" s="435" t="s">
        <v>38</v>
      </c>
      <c r="T91" s="433" t="s">
        <v>38</v>
      </c>
      <c r="U91" s="512" t="s">
        <v>38</v>
      </c>
      <c r="V91" s="435" t="s">
        <v>38</v>
      </c>
      <c r="W91" s="433" t="s">
        <v>38</v>
      </c>
      <c r="X91" s="512" t="s">
        <v>38</v>
      </c>
      <c r="Y91" s="436" t="s">
        <v>38</v>
      </c>
    </row>
    <row r="92" spans="1:25">
      <c r="A92" s="483" t="s">
        <v>17</v>
      </c>
      <c r="B92" s="437" t="s">
        <v>38</v>
      </c>
      <c r="C92" s="513" t="s">
        <v>38</v>
      </c>
      <c r="D92" s="439" t="s">
        <v>38</v>
      </c>
      <c r="E92" s="437" t="s">
        <v>38</v>
      </c>
      <c r="F92" s="513" t="s">
        <v>38</v>
      </c>
      <c r="G92" s="439" t="s">
        <v>38</v>
      </c>
      <c r="H92" s="437" t="s">
        <v>38</v>
      </c>
      <c r="I92" s="513" t="s">
        <v>38</v>
      </c>
      <c r="J92" s="439" t="s">
        <v>38</v>
      </c>
      <c r="K92" s="437" t="s">
        <v>38</v>
      </c>
      <c r="L92" s="513" t="s">
        <v>38</v>
      </c>
      <c r="M92" s="439" t="s">
        <v>38</v>
      </c>
      <c r="N92" s="437" t="s">
        <v>38</v>
      </c>
      <c r="O92" s="513" t="s">
        <v>38</v>
      </c>
      <c r="P92" s="439" t="s">
        <v>38</v>
      </c>
      <c r="Q92" s="437" t="s">
        <v>38</v>
      </c>
      <c r="R92" s="513" t="s">
        <v>38</v>
      </c>
      <c r="S92" s="439" t="s">
        <v>38</v>
      </c>
      <c r="T92" s="437" t="s">
        <v>38</v>
      </c>
      <c r="U92" s="513" t="s">
        <v>38</v>
      </c>
      <c r="V92" s="439" t="s">
        <v>38</v>
      </c>
      <c r="W92" s="437" t="s">
        <v>38</v>
      </c>
      <c r="X92" s="513" t="s">
        <v>38</v>
      </c>
      <c r="Y92" s="440" t="s">
        <v>38</v>
      </c>
    </row>
    <row r="93" spans="1:25">
      <c r="A93" s="481" t="s">
        <v>18</v>
      </c>
      <c r="B93" s="433">
        <v>100</v>
      </c>
      <c r="C93" s="686" t="s">
        <v>712</v>
      </c>
      <c r="D93" s="435">
        <v>11</v>
      </c>
      <c r="E93" s="433">
        <v>89.830165679320373</v>
      </c>
      <c r="F93" s="512">
        <v>9.6206946946852696</v>
      </c>
      <c r="G93" s="435">
        <v>11</v>
      </c>
      <c r="H93" s="433">
        <v>7.9504723339738552</v>
      </c>
      <c r="I93" s="512">
        <v>7.7064758312161308</v>
      </c>
      <c r="J93" s="435">
        <v>11</v>
      </c>
      <c r="K93" s="433">
        <v>7.2228563691391159</v>
      </c>
      <c r="L93" s="512">
        <v>7.0555077942992943</v>
      </c>
      <c r="M93" s="435">
        <v>11</v>
      </c>
      <c r="N93" s="433">
        <v>46.585439841718042</v>
      </c>
      <c r="O93" s="512">
        <v>15.284096304492049</v>
      </c>
      <c r="P93" s="435">
        <v>11</v>
      </c>
      <c r="Q93" s="433">
        <v>7.2228563691391159</v>
      </c>
      <c r="R93" s="512">
        <v>7.0555077942992943</v>
      </c>
      <c r="S93" s="435">
        <v>11</v>
      </c>
      <c r="T93" s="433">
        <v>7.2228563691391159</v>
      </c>
      <c r="U93" s="512">
        <v>7.0556229890843873</v>
      </c>
      <c r="V93" s="435">
        <v>11</v>
      </c>
      <c r="W93" s="433">
        <v>34.226791258850007</v>
      </c>
      <c r="X93" s="512">
        <v>14.24986528702145</v>
      </c>
      <c r="Y93" s="436">
        <v>11</v>
      </c>
    </row>
    <row r="94" spans="1:25">
      <c r="A94" s="483" t="s">
        <v>19</v>
      </c>
      <c r="B94" s="437" t="s">
        <v>38</v>
      </c>
      <c r="C94" s="513" t="s">
        <v>38</v>
      </c>
      <c r="D94" s="439" t="s">
        <v>38</v>
      </c>
      <c r="E94" s="437" t="s">
        <v>38</v>
      </c>
      <c r="F94" s="513" t="s">
        <v>38</v>
      </c>
      <c r="G94" s="439" t="s">
        <v>38</v>
      </c>
      <c r="H94" s="437" t="s">
        <v>38</v>
      </c>
      <c r="I94" s="513" t="s">
        <v>38</v>
      </c>
      <c r="J94" s="439" t="s">
        <v>38</v>
      </c>
      <c r="K94" s="437" t="s">
        <v>38</v>
      </c>
      <c r="L94" s="513" t="s">
        <v>38</v>
      </c>
      <c r="M94" s="439" t="s">
        <v>38</v>
      </c>
      <c r="N94" s="437" t="s">
        <v>38</v>
      </c>
      <c r="O94" s="513" t="s">
        <v>38</v>
      </c>
      <c r="P94" s="439" t="s">
        <v>38</v>
      </c>
      <c r="Q94" s="437" t="s">
        <v>38</v>
      </c>
      <c r="R94" s="513" t="s">
        <v>38</v>
      </c>
      <c r="S94" s="439" t="s">
        <v>38</v>
      </c>
      <c r="T94" s="437" t="s">
        <v>38</v>
      </c>
      <c r="U94" s="513" t="s">
        <v>38</v>
      </c>
      <c r="V94" s="439" t="s">
        <v>38</v>
      </c>
      <c r="W94" s="437" t="s">
        <v>38</v>
      </c>
      <c r="X94" s="513" t="s">
        <v>38</v>
      </c>
      <c r="Y94" s="440" t="s">
        <v>38</v>
      </c>
    </row>
    <row r="95" spans="1:25">
      <c r="A95" s="481" t="s">
        <v>20</v>
      </c>
      <c r="B95" s="433">
        <v>100</v>
      </c>
      <c r="C95" s="686" t="s">
        <v>712</v>
      </c>
      <c r="D95" s="435">
        <v>24</v>
      </c>
      <c r="E95" s="433">
        <v>95.50556030185038</v>
      </c>
      <c r="F95" s="512">
        <v>4.3996163099452366</v>
      </c>
      <c r="G95" s="435">
        <v>24</v>
      </c>
      <c r="H95" s="433">
        <v>39.706802889284063</v>
      </c>
      <c r="I95" s="512">
        <v>10.24380675242827</v>
      </c>
      <c r="J95" s="435">
        <v>24</v>
      </c>
      <c r="K95" s="433">
        <v>4.1677880764969979</v>
      </c>
      <c r="L95" s="512">
        <v>4.0938195083105926</v>
      </c>
      <c r="M95" s="435">
        <v>24</v>
      </c>
      <c r="N95" s="433">
        <v>69.690781163886513</v>
      </c>
      <c r="O95" s="512">
        <v>9.2276987740975862</v>
      </c>
      <c r="P95" s="435">
        <v>24</v>
      </c>
      <c r="Q95" s="433">
        <v>44.388922547408093</v>
      </c>
      <c r="R95" s="512">
        <v>10.36378293457442</v>
      </c>
      <c r="S95" s="435">
        <v>24</v>
      </c>
      <c r="T95" s="433">
        <v>44.418509044538659</v>
      </c>
      <c r="U95" s="512">
        <v>10.371013312474689</v>
      </c>
      <c r="V95" s="435">
        <v>24</v>
      </c>
      <c r="W95" s="433">
        <v>67.67164650243069</v>
      </c>
      <c r="X95" s="512">
        <v>10.232327851649959</v>
      </c>
      <c r="Y95" s="436">
        <v>21</v>
      </c>
    </row>
    <row r="96" spans="1:25">
      <c r="A96" s="483" t="s">
        <v>21</v>
      </c>
      <c r="B96" s="437">
        <v>92.518800704538194</v>
      </c>
      <c r="C96" s="513">
        <v>4.1983199018786941</v>
      </c>
      <c r="D96" s="439">
        <v>45</v>
      </c>
      <c r="E96" s="437">
        <v>95.161009507152599</v>
      </c>
      <c r="F96" s="513">
        <v>3.3658030495140339</v>
      </c>
      <c r="G96" s="439">
        <v>45</v>
      </c>
      <c r="H96" s="437">
        <v>60.643690716320933</v>
      </c>
      <c r="I96" s="513">
        <v>7.5248048689988938</v>
      </c>
      <c r="J96" s="439">
        <v>45</v>
      </c>
      <c r="K96" s="437">
        <v>9.4212861338408764</v>
      </c>
      <c r="L96" s="513">
        <v>4.5376971954386152</v>
      </c>
      <c r="M96" s="439">
        <v>45</v>
      </c>
      <c r="N96" s="437">
        <v>51.368238142521143</v>
      </c>
      <c r="O96" s="513">
        <v>7.6134613647365166</v>
      </c>
      <c r="P96" s="439">
        <v>45</v>
      </c>
      <c r="Q96" s="437">
        <v>20.023447684246769</v>
      </c>
      <c r="R96" s="513">
        <v>6.0466092393183661</v>
      </c>
      <c r="S96" s="439">
        <v>45</v>
      </c>
      <c r="T96" s="437">
        <v>33.20618943097783</v>
      </c>
      <c r="U96" s="513">
        <v>7.1396092149303074</v>
      </c>
      <c r="V96" s="439">
        <v>45</v>
      </c>
      <c r="W96" s="437">
        <v>57.41495562431993</v>
      </c>
      <c r="X96" s="513">
        <v>7.5892710599280644</v>
      </c>
      <c r="Y96" s="440">
        <v>44</v>
      </c>
    </row>
    <row r="97" spans="1:25">
      <c r="A97" s="481" t="s">
        <v>22</v>
      </c>
      <c r="B97" s="433">
        <v>100</v>
      </c>
      <c r="C97" s="686" t="s">
        <v>712</v>
      </c>
      <c r="D97" s="435">
        <v>6</v>
      </c>
      <c r="E97" s="433">
        <v>100</v>
      </c>
      <c r="F97" s="686" t="s">
        <v>712</v>
      </c>
      <c r="G97" s="435">
        <v>6</v>
      </c>
      <c r="H97" s="433">
        <v>64.498208247561863</v>
      </c>
      <c r="I97" s="512">
        <v>20.08764507934621</v>
      </c>
      <c r="J97" s="435">
        <v>6</v>
      </c>
      <c r="K97" s="433">
        <v>15.8912312979599</v>
      </c>
      <c r="L97" s="512">
        <v>14.72598824733476</v>
      </c>
      <c r="M97" s="435">
        <v>6</v>
      </c>
      <c r="N97" s="433">
        <v>52.323033896101997</v>
      </c>
      <c r="O97" s="512">
        <v>20.728617668751891</v>
      </c>
      <c r="P97" s="435">
        <v>6</v>
      </c>
      <c r="Q97" s="433">
        <v>52.323033896101997</v>
      </c>
      <c r="R97" s="512">
        <v>20.72827923957826</v>
      </c>
      <c r="S97" s="435">
        <v>6</v>
      </c>
      <c r="T97" s="433">
        <v>0</v>
      </c>
      <c r="U97" s="686" t="s">
        <v>712</v>
      </c>
      <c r="V97" s="435">
        <v>6</v>
      </c>
      <c r="W97" s="433">
        <v>83.230990707830117</v>
      </c>
      <c r="X97" s="512">
        <v>15.380643149236899</v>
      </c>
      <c r="Y97" s="436">
        <v>6</v>
      </c>
    </row>
    <row r="98" spans="1:25">
      <c r="A98" s="483" t="s">
        <v>23</v>
      </c>
      <c r="B98" s="437" t="s">
        <v>38</v>
      </c>
      <c r="C98" s="513" t="s">
        <v>38</v>
      </c>
      <c r="D98" s="439" t="s">
        <v>38</v>
      </c>
      <c r="E98" s="437" t="s">
        <v>38</v>
      </c>
      <c r="F98" s="513" t="s">
        <v>38</v>
      </c>
      <c r="G98" s="439" t="s">
        <v>38</v>
      </c>
      <c r="H98" s="437" t="s">
        <v>38</v>
      </c>
      <c r="I98" s="513" t="s">
        <v>38</v>
      </c>
      <c r="J98" s="439" t="s">
        <v>38</v>
      </c>
      <c r="K98" s="437" t="s">
        <v>38</v>
      </c>
      <c r="L98" s="513" t="s">
        <v>38</v>
      </c>
      <c r="M98" s="439" t="s">
        <v>38</v>
      </c>
      <c r="N98" s="437" t="s">
        <v>38</v>
      </c>
      <c r="O98" s="513" t="s">
        <v>38</v>
      </c>
      <c r="P98" s="439" t="s">
        <v>38</v>
      </c>
      <c r="Q98" s="437" t="s">
        <v>38</v>
      </c>
      <c r="R98" s="513" t="s">
        <v>38</v>
      </c>
      <c r="S98" s="439" t="s">
        <v>38</v>
      </c>
      <c r="T98" s="437" t="s">
        <v>38</v>
      </c>
      <c r="U98" s="513" t="s">
        <v>38</v>
      </c>
      <c r="V98" s="439" t="s">
        <v>38</v>
      </c>
      <c r="W98" s="437" t="s">
        <v>38</v>
      </c>
      <c r="X98" s="513" t="s">
        <v>38</v>
      </c>
      <c r="Y98" s="440" t="s">
        <v>38</v>
      </c>
    </row>
    <row r="99" spans="1:25">
      <c r="A99" s="481" t="s">
        <v>24</v>
      </c>
      <c r="B99" s="433">
        <v>100</v>
      </c>
      <c r="C99" s="686" t="s">
        <v>712</v>
      </c>
      <c r="D99" s="435">
        <v>9</v>
      </c>
      <c r="E99" s="433">
        <v>100</v>
      </c>
      <c r="F99" s="686" t="s">
        <v>712</v>
      </c>
      <c r="G99" s="435">
        <v>9</v>
      </c>
      <c r="H99" s="433">
        <v>9.9362294033998886</v>
      </c>
      <c r="I99" s="512">
        <v>9.5278320257993965</v>
      </c>
      <c r="J99" s="435">
        <v>9</v>
      </c>
      <c r="K99" s="433">
        <v>9.9362294033998886</v>
      </c>
      <c r="L99" s="512">
        <v>9.5278320257993965</v>
      </c>
      <c r="M99" s="435">
        <v>9</v>
      </c>
      <c r="N99" s="433">
        <v>63.4077463307299</v>
      </c>
      <c r="O99" s="512">
        <v>16.556424807730199</v>
      </c>
      <c r="P99" s="435">
        <v>9</v>
      </c>
      <c r="Q99" s="433">
        <v>65.546502945164931</v>
      </c>
      <c r="R99" s="512">
        <v>16.09530143788853</v>
      </c>
      <c r="S99" s="435">
        <v>9</v>
      </c>
      <c r="T99" s="433">
        <v>65.546502945164931</v>
      </c>
      <c r="U99" s="512">
        <v>16.09556422475579</v>
      </c>
      <c r="V99" s="435">
        <v>9</v>
      </c>
      <c r="W99" s="433">
        <v>67.076142721253163</v>
      </c>
      <c r="X99" s="512">
        <v>15.77051831677978</v>
      </c>
      <c r="Y99" s="436">
        <v>9</v>
      </c>
    </row>
    <row r="100" spans="1:25">
      <c r="A100" s="483" t="s">
        <v>25</v>
      </c>
      <c r="B100" s="437">
        <v>100</v>
      </c>
      <c r="C100" s="687" t="s">
        <v>712</v>
      </c>
      <c r="D100" s="439">
        <v>5</v>
      </c>
      <c r="E100" s="437">
        <v>100</v>
      </c>
      <c r="F100" s="687" t="s">
        <v>712</v>
      </c>
      <c r="G100" s="439">
        <v>5</v>
      </c>
      <c r="H100" s="437">
        <v>57.972636672672728</v>
      </c>
      <c r="I100" s="513">
        <v>22.46545382590314</v>
      </c>
      <c r="J100" s="439">
        <v>5</v>
      </c>
      <c r="K100" s="437">
        <v>45.679631388722221</v>
      </c>
      <c r="L100" s="513">
        <v>22.802976314491598</v>
      </c>
      <c r="M100" s="439">
        <v>5</v>
      </c>
      <c r="N100" s="437">
        <v>57.972636672672728</v>
      </c>
      <c r="O100" s="513">
        <v>22.465820617805441</v>
      </c>
      <c r="P100" s="439">
        <v>5</v>
      </c>
      <c r="Q100" s="437">
        <v>0</v>
      </c>
      <c r="R100" s="687" t="s">
        <v>712</v>
      </c>
      <c r="S100" s="439">
        <v>5</v>
      </c>
      <c r="T100" s="437">
        <v>61.581573425677718</v>
      </c>
      <c r="U100" s="513">
        <v>21.826736379832209</v>
      </c>
      <c r="V100" s="439">
        <v>5</v>
      </c>
      <c r="W100" s="437">
        <v>100</v>
      </c>
      <c r="X100" s="687" t="s">
        <v>712</v>
      </c>
      <c r="Y100" s="440">
        <v>4</v>
      </c>
    </row>
    <row r="101" spans="1:25">
      <c r="A101" s="481" t="s">
        <v>26</v>
      </c>
      <c r="B101" s="433" t="s">
        <v>38</v>
      </c>
      <c r="C101" s="512" t="s">
        <v>38</v>
      </c>
      <c r="D101" s="435" t="s">
        <v>38</v>
      </c>
      <c r="E101" s="433" t="s">
        <v>38</v>
      </c>
      <c r="F101" s="512" t="s">
        <v>38</v>
      </c>
      <c r="G101" s="435" t="s">
        <v>38</v>
      </c>
      <c r="H101" s="433" t="s">
        <v>38</v>
      </c>
      <c r="I101" s="512" t="s">
        <v>38</v>
      </c>
      <c r="J101" s="435" t="s">
        <v>38</v>
      </c>
      <c r="K101" s="433" t="s">
        <v>38</v>
      </c>
      <c r="L101" s="512" t="s">
        <v>38</v>
      </c>
      <c r="M101" s="435" t="s">
        <v>38</v>
      </c>
      <c r="N101" s="433" t="s">
        <v>38</v>
      </c>
      <c r="O101" s="512" t="s">
        <v>38</v>
      </c>
      <c r="P101" s="435" t="s">
        <v>38</v>
      </c>
      <c r="Q101" s="433" t="s">
        <v>38</v>
      </c>
      <c r="R101" s="512" t="s">
        <v>38</v>
      </c>
      <c r="S101" s="435" t="s">
        <v>38</v>
      </c>
      <c r="T101" s="433" t="s">
        <v>38</v>
      </c>
      <c r="U101" s="512" t="s">
        <v>38</v>
      </c>
      <c r="V101" s="435" t="s">
        <v>38</v>
      </c>
      <c r="W101" s="433" t="s">
        <v>38</v>
      </c>
      <c r="X101" s="512" t="s">
        <v>38</v>
      </c>
      <c r="Y101" s="436" t="s">
        <v>38</v>
      </c>
    </row>
    <row r="102" spans="1:25" ht="15.75" thickBot="1">
      <c r="A102" s="487" t="s">
        <v>27</v>
      </c>
      <c r="B102" s="651">
        <v>100</v>
      </c>
      <c r="C102" s="692" t="s">
        <v>712</v>
      </c>
      <c r="D102" s="653">
        <v>6</v>
      </c>
      <c r="E102" s="651">
        <v>86.23662635238631</v>
      </c>
      <c r="F102" s="699">
        <v>13.117410156117121</v>
      </c>
      <c r="G102" s="653">
        <v>6</v>
      </c>
      <c r="H102" s="651">
        <v>15.403234161529729</v>
      </c>
      <c r="I102" s="699">
        <v>14.41129669775693</v>
      </c>
      <c r="J102" s="653">
        <v>6</v>
      </c>
      <c r="K102" s="651">
        <v>0</v>
      </c>
      <c r="L102" s="692" t="s">
        <v>712</v>
      </c>
      <c r="M102" s="653">
        <v>6</v>
      </c>
      <c r="N102" s="651">
        <v>85.462599472474608</v>
      </c>
      <c r="O102" s="699">
        <v>13.736081061804001</v>
      </c>
      <c r="P102" s="653">
        <v>6</v>
      </c>
      <c r="Q102" s="651">
        <v>26.47266568077055</v>
      </c>
      <c r="R102" s="699">
        <v>21.387184444638869</v>
      </c>
      <c r="S102" s="653">
        <v>6</v>
      </c>
      <c r="T102" s="651">
        <v>57.450323941512139</v>
      </c>
      <c r="U102" s="699">
        <v>20.381576504983379</v>
      </c>
      <c r="V102" s="653">
        <v>6</v>
      </c>
      <c r="W102" s="651">
        <v>55.258968091644711</v>
      </c>
      <c r="X102" s="699">
        <v>20.739701206516688</v>
      </c>
      <c r="Y102" s="655">
        <v>6</v>
      </c>
    </row>
    <row r="103" spans="1:25">
      <c r="A103" s="549" t="s">
        <v>28</v>
      </c>
      <c r="B103" s="447">
        <v>96.460334335945248</v>
      </c>
      <c r="C103" s="515">
        <v>1.6063265732984431</v>
      </c>
      <c r="D103" s="449">
        <v>146</v>
      </c>
      <c r="E103" s="447">
        <v>93.79375736582432</v>
      </c>
      <c r="F103" s="515">
        <v>2.0291322901151951</v>
      </c>
      <c r="G103" s="449">
        <v>146</v>
      </c>
      <c r="H103" s="447">
        <v>43.052156238833938</v>
      </c>
      <c r="I103" s="515">
        <v>4.1891465241343839</v>
      </c>
      <c r="J103" s="449">
        <v>146</v>
      </c>
      <c r="K103" s="447">
        <v>6.3543631704574857</v>
      </c>
      <c r="L103" s="515">
        <v>2.106365701493552</v>
      </c>
      <c r="M103" s="449">
        <v>146</v>
      </c>
      <c r="N103" s="447">
        <v>53.767784555924123</v>
      </c>
      <c r="O103" s="515">
        <v>4.2320963254965154</v>
      </c>
      <c r="P103" s="449">
        <v>145</v>
      </c>
      <c r="Q103" s="447">
        <v>27.61957265860536</v>
      </c>
      <c r="R103" s="515">
        <v>3.7975312490493942</v>
      </c>
      <c r="S103" s="449">
        <v>146</v>
      </c>
      <c r="T103" s="447">
        <v>29.397193169554409</v>
      </c>
      <c r="U103" s="515">
        <v>3.8632734406825699</v>
      </c>
      <c r="V103" s="449">
        <v>145</v>
      </c>
      <c r="W103" s="447">
        <v>63.290155874633577</v>
      </c>
      <c r="X103" s="515">
        <v>4.1882618707153094</v>
      </c>
      <c r="Y103" s="450">
        <v>140</v>
      </c>
    </row>
    <row r="104" spans="1:25">
      <c r="A104" s="549" t="s">
        <v>29</v>
      </c>
      <c r="B104" s="447">
        <v>100</v>
      </c>
      <c r="C104" s="700" t="s">
        <v>712</v>
      </c>
      <c r="D104" s="449">
        <v>30</v>
      </c>
      <c r="E104" s="447">
        <v>97.366017820642142</v>
      </c>
      <c r="F104" s="515">
        <v>2.618613386727743</v>
      </c>
      <c r="G104" s="449">
        <v>30</v>
      </c>
      <c r="H104" s="447">
        <v>19.559736339618219</v>
      </c>
      <c r="I104" s="515">
        <v>7.4049820009623524</v>
      </c>
      <c r="J104" s="449">
        <v>30</v>
      </c>
      <c r="K104" s="447">
        <v>9.9885327551608576</v>
      </c>
      <c r="L104" s="515">
        <v>5.57344414200199</v>
      </c>
      <c r="M104" s="449">
        <v>30</v>
      </c>
      <c r="N104" s="447">
        <v>62.737730021881923</v>
      </c>
      <c r="O104" s="515">
        <v>9.1649120972486031</v>
      </c>
      <c r="P104" s="449">
        <v>30</v>
      </c>
      <c r="Q104" s="447">
        <v>26.858255730727951</v>
      </c>
      <c r="R104" s="515">
        <v>8.4273501384314429</v>
      </c>
      <c r="S104" s="449">
        <v>30</v>
      </c>
      <c r="T104" s="447">
        <v>51.581767907471601</v>
      </c>
      <c r="U104" s="515">
        <v>9.4244776279050786</v>
      </c>
      <c r="V104" s="449">
        <v>30</v>
      </c>
      <c r="W104" s="447">
        <v>73.218733945402676</v>
      </c>
      <c r="X104" s="515">
        <v>8.3879288419183275</v>
      </c>
      <c r="Y104" s="450">
        <v>29</v>
      </c>
    </row>
    <row r="105" spans="1:25">
      <c r="A105" s="489" t="s">
        <v>30</v>
      </c>
      <c r="B105" s="452">
        <v>97.016220452385213</v>
      </c>
      <c r="C105" s="526">
        <v>1.357928083785078</v>
      </c>
      <c r="D105" s="454">
        <v>176</v>
      </c>
      <c r="E105" s="452">
        <v>94.354762324938463</v>
      </c>
      <c r="F105" s="526">
        <v>1.762777985659175</v>
      </c>
      <c r="G105" s="454">
        <v>176</v>
      </c>
      <c r="H105" s="452">
        <v>39.362793654065797</v>
      </c>
      <c r="I105" s="526">
        <v>3.7726086382879922</v>
      </c>
      <c r="J105" s="454">
        <v>176</v>
      </c>
      <c r="K105" s="452">
        <v>6.9250906370202063</v>
      </c>
      <c r="L105" s="526">
        <v>1.981246271507026</v>
      </c>
      <c r="M105" s="454">
        <v>176</v>
      </c>
      <c r="N105" s="452">
        <v>55.186480364841103</v>
      </c>
      <c r="O105" s="526">
        <v>3.8504995794824821</v>
      </c>
      <c r="P105" s="454">
        <v>175</v>
      </c>
      <c r="Q105" s="452">
        <v>27.500011787443029</v>
      </c>
      <c r="R105" s="526">
        <v>3.463942406823191</v>
      </c>
      <c r="S105" s="454">
        <v>176</v>
      </c>
      <c r="T105" s="452">
        <v>32.896555798983798</v>
      </c>
      <c r="U105" s="526">
        <v>3.6373288313173018</v>
      </c>
      <c r="V105" s="454">
        <v>175</v>
      </c>
      <c r="W105" s="452">
        <v>64.868817357086343</v>
      </c>
      <c r="X105" s="526">
        <v>3.780567683129644</v>
      </c>
      <c r="Y105" s="455">
        <v>169</v>
      </c>
    </row>
    <row r="106" spans="1:25">
      <c r="A106" s="770" t="s">
        <v>234</v>
      </c>
      <c r="B106" s="770"/>
      <c r="C106" s="770"/>
      <c r="D106" s="770"/>
      <c r="E106" s="770"/>
      <c r="F106" s="770"/>
      <c r="G106" s="770"/>
      <c r="H106" s="770"/>
      <c r="I106" s="770"/>
      <c r="J106" s="770"/>
      <c r="K106" s="770"/>
      <c r="L106" s="770"/>
      <c r="M106" s="770"/>
      <c r="N106" s="770"/>
      <c r="O106" s="770"/>
      <c r="P106" s="770"/>
      <c r="Q106" s="770"/>
      <c r="R106" s="770"/>
      <c r="S106" s="770"/>
      <c r="T106" s="770"/>
      <c r="U106" s="770"/>
      <c r="V106" s="770"/>
      <c r="W106" s="770"/>
      <c r="X106" s="770"/>
      <c r="Y106" s="770"/>
    </row>
    <row r="107" spans="1:25">
      <c r="A107" s="770" t="s">
        <v>284</v>
      </c>
      <c r="B107" s="770"/>
      <c r="C107" s="770"/>
      <c r="D107" s="770"/>
      <c r="E107" s="770"/>
      <c r="F107" s="770"/>
      <c r="G107" s="770"/>
      <c r="H107" s="770"/>
      <c r="I107" s="770"/>
      <c r="J107" s="770"/>
      <c r="K107" s="770"/>
      <c r="L107" s="770"/>
      <c r="M107" s="770"/>
      <c r="N107" s="770"/>
      <c r="O107" s="770"/>
      <c r="P107" s="770"/>
      <c r="Q107" s="770"/>
      <c r="R107" s="770"/>
      <c r="S107" s="770"/>
      <c r="T107" s="770"/>
      <c r="U107" s="770"/>
      <c r="V107" s="770"/>
      <c r="W107" s="770"/>
      <c r="X107" s="770"/>
      <c r="Y107" s="770"/>
    </row>
    <row r="108" spans="1:25">
      <c r="A108" s="770" t="s">
        <v>291</v>
      </c>
      <c r="B108" s="770" t="s">
        <v>291</v>
      </c>
      <c r="C108" s="770" t="s">
        <v>291</v>
      </c>
      <c r="D108" s="770" t="s">
        <v>291</v>
      </c>
      <c r="E108" s="770" t="s">
        <v>291</v>
      </c>
      <c r="F108" s="770" t="s">
        <v>291</v>
      </c>
      <c r="G108" s="770" t="s">
        <v>291</v>
      </c>
      <c r="H108" s="770" t="s">
        <v>291</v>
      </c>
      <c r="I108" s="770" t="s">
        <v>291</v>
      </c>
      <c r="J108" s="770" t="s">
        <v>291</v>
      </c>
      <c r="K108" s="770" t="s">
        <v>291</v>
      </c>
      <c r="L108" s="770" t="s">
        <v>291</v>
      </c>
      <c r="M108" s="770" t="s">
        <v>291</v>
      </c>
      <c r="N108" s="770" t="s">
        <v>291</v>
      </c>
      <c r="O108" s="770" t="s">
        <v>291</v>
      </c>
      <c r="P108" s="770" t="s">
        <v>291</v>
      </c>
      <c r="Q108" s="770" t="s">
        <v>291</v>
      </c>
      <c r="R108" s="770"/>
      <c r="S108" s="770"/>
      <c r="T108" s="770"/>
      <c r="U108" s="770"/>
      <c r="V108" s="770"/>
      <c r="W108" s="770"/>
      <c r="X108" s="770"/>
      <c r="Y108" s="770"/>
    </row>
    <row r="110" spans="1:25" ht="23.25">
      <c r="A110" s="861">
        <v>2020</v>
      </c>
      <c r="B110" s="861"/>
      <c r="C110" s="861"/>
      <c r="D110" s="861"/>
      <c r="E110" s="861"/>
      <c r="F110" s="861"/>
      <c r="G110" s="861"/>
      <c r="H110" s="861"/>
      <c r="I110" s="861"/>
      <c r="J110" s="861"/>
      <c r="K110" s="861"/>
      <c r="L110" s="861"/>
      <c r="M110" s="861"/>
      <c r="N110" s="861"/>
      <c r="O110" s="861"/>
      <c r="P110" s="861"/>
      <c r="Q110" s="861"/>
      <c r="R110" s="861"/>
      <c r="S110" s="861"/>
      <c r="T110" s="861"/>
      <c r="U110" s="861"/>
      <c r="V110" s="861"/>
      <c r="W110" s="861"/>
      <c r="X110" s="861"/>
      <c r="Y110" s="861"/>
    </row>
    <row r="112" spans="1:25" s="8" customFormat="1" ht="47.45" customHeight="1">
      <c r="A112" s="779" t="s">
        <v>463</v>
      </c>
      <c r="B112" s="779"/>
      <c r="C112" s="779"/>
      <c r="D112" s="779"/>
    </row>
    <row r="113" spans="1:4" s="8" customFormat="1" ht="62.1" customHeight="1" thickBot="1">
      <c r="A113" s="766" t="s">
        <v>0</v>
      </c>
      <c r="B113" s="893" t="s">
        <v>389</v>
      </c>
      <c r="C113" s="843"/>
      <c r="D113" s="769"/>
    </row>
    <row r="114" spans="1:4" ht="15.75" thickBot="1">
      <c r="A114" s="767" t="s">
        <v>0</v>
      </c>
      <c r="B114" s="17" t="s">
        <v>11</v>
      </c>
      <c r="C114" s="17" t="s">
        <v>37</v>
      </c>
      <c r="D114" s="17" t="s">
        <v>248</v>
      </c>
    </row>
    <row r="115" spans="1:4">
      <c r="A115" s="423" t="s">
        <v>12</v>
      </c>
      <c r="B115" s="424">
        <v>89.666278566337951</v>
      </c>
      <c r="C115" s="510">
        <v>5.6619552118637788</v>
      </c>
      <c r="D115" s="427">
        <v>29</v>
      </c>
    </row>
    <row r="116" spans="1:4">
      <c r="A116" s="428" t="s">
        <v>13</v>
      </c>
      <c r="B116" s="429">
        <v>44.019920860043079</v>
      </c>
      <c r="C116" s="511">
        <v>6.8488590536566916</v>
      </c>
      <c r="D116" s="432">
        <v>54</v>
      </c>
    </row>
    <row r="117" spans="1:4">
      <c r="A117" s="423" t="s">
        <v>33</v>
      </c>
      <c r="B117" s="433" t="s">
        <v>38</v>
      </c>
      <c r="C117" s="512" t="s">
        <v>38</v>
      </c>
      <c r="D117" s="436" t="s">
        <v>38</v>
      </c>
    </row>
    <row r="118" spans="1:4">
      <c r="A118" s="428" t="s">
        <v>15</v>
      </c>
      <c r="B118" s="429">
        <v>60.849156798227142</v>
      </c>
      <c r="C118" s="511">
        <v>15.110251926201951</v>
      </c>
      <c r="D118" s="432">
        <v>11</v>
      </c>
    </row>
    <row r="119" spans="1:4">
      <c r="A119" s="423" t="s">
        <v>16</v>
      </c>
      <c r="B119" s="433" t="s">
        <v>38</v>
      </c>
      <c r="C119" s="512" t="s">
        <v>38</v>
      </c>
      <c r="D119" s="436" t="s">
        <v>38</v>
      </c>
    </row>
    <row r="120" spans="1:4">
      <c r="A120" s="428" t="s">
        <v>17</v>
      </c>
      <c r="B120" s="437" t="s">
        <v>38</v>
      </c>
      <c r="C120" s="513" t="s">
        <v>38</v>
      </c>
      <c r="D120" s="440" t="s">
        <v>38</v>
      </c>
    </row>
    <row r="121" spans="1:4">
      <c r="A121" s="423" t="s">
        <v>18</v>
      </c>
      <c r="B121" s="424">
        <v>57.158289145065773</v>
      </c>
      <c r="C121" s="510">
        <v>12.41343818986164</v>
      </c>
      <c r="D121" s="427">
        <v>16</v>
      </c>
    </row>
    <row r="122" spans="1:4">
      <c r="A122" s="428" t="s">
        <v>19</v>
      </c>
      <c r="B122" s="437" t="s">
        <v>38</v>
      </c>
      <c r="C122" s="513" t="s">
        <v>38</v>
      </c>
      <c r="D122" s="440" t="s">
        <v>38</v>
      </c>
    </row>
    <row r="123" spans="1:4">
      <c r="A123" s="423" t="s">
        <v>20</v>
      </c>
      <c r="B123" s="424">
        <v>39.784578219438274</v>
      </c>
      <c r="C123" s="510">
        <v>8.670070392268368</v>
      </c>
      <c r="D123" s="427">
        <v>32</v>
      </c>
    </row>
    <row r="124" spans="1:4">
      <c r="A124" s="428" t="s">
        <v>21</v>
      </c>
      <c r="B124" s="429">
        <v>38.160064032766293</v>
      </c>
      <c r="C124" s="511">
        <v>4.7464668423070648</v>
      </c>
      <c r="D124" s="432">
        <v>106</v>
      </c>
    </row>
    <row r="125" spans="1:4">
      <c r="A125" s="423" t="s">
        <v>22</v>
      </c>
      <c r="B125" s="424">
        <v>35.055607899158971</v>
      </c>
      <c r="C125" s="510">
        <v>10.0787943435337</v>
      </c>
      <c r="D125" s="427">
        <v>23</v>
      </c>
    </row>
    <row r="126" spans="1:4">
      <c r="A126" s="428" t="s">
        <v>23</v>
      </c>
      <c r="B126" s="437" t="s">
        <v>38</v>
      </c>
      <c r="C126" s="513" t="s">
        <v>38</v>
      </c>
      <c r="D126" s="440" t="s">
        <v>38</v>
      </c>
    </row>
    <row r="127" spans="1:4">
      <c r="A127" s="423" t="s">
        <v>24</v>
      </c>
      <c r="B127" s="433" t="s">
        <v>38</v>
      </c>
      <c r="C127" s="512" t="s">
        <v>38</v>
      </c>
      <c r="D127" s="436" t="s">
        <v>38</v>
      </c>
    </row>
    <row r="128" spans="1:4">
      <c r="A128" s="428" t="s">
        <v>25</v>
      </c>
      <c r="B128" s="429">
        <v>45.590769491561417</v>
      </c>
      <c r="C128" s="511">
        <v>15.06129423963497</v>
      </c>
      <c r="D128" s="432">
        <v>11</v>
      </c>
    </row>
    <row r="129" spans="1:7">
      <c r="A129" s="423" t="s">
        <v>26</v>
      </c>
      <c r="B129" s="433" t="s">
        <v>38</v>
      </c>
      <c r="C129" s="512" t="s">
        <v>38</v>
      </c>
      <c r="D129" s="436" t="s">
        <v>38</v>
      </c>
    </row>
    <row r="130" spans="1:7" ht="15.75" thickBot="1">
      <c r="A130" s="441" t="s">
        <v>27</v>
      </c>
      <c r="B130" s="442">
        <v>39.72247871364852</v>
      </c>
      <c r="C130" s="514">
        <v>10.951105447746849</v>
      </c>
      <c r="D130" s="445">
        <v>20</v>
      </c>
    </row>
    <row r="131" spans="1:7">
      <c r="A131" s="446" t="s">
        <v>28</v>
      </c>
      <c r="B131" s="447">
        <v>47.360337640744198</v>
      </c>
      <c r="C131" s="515">
        <v>3.087559270722648</v>
      </c>
      <c r="D131" s="450">
        <v>270</v>
      </c>
    </row>
    <row r="132" spans="1:7">
      <c r="A132" s="446" t="s">
        <v>29</v>
      </c>
      <c r="B132" s="447">
        <v>48.718048529703232</v>
      </c>
      <c r="C132" s="515">
        <v>6.8251959613581699</v>
      </c>
      <c r="D132" s="450">
        <v>58</v>
      </c>
    </row>
    <row r="133" spans="1:7">
      <c r="A133" s="451" t="s">
        <v>30</v>
      </c>
      <c r="B133" s="452">
        <v>47.583283290950689</v>
      </c>
      <c r="C133" s="526">
        <v>2.812837142218958</v>
      </c>
      <c r="D133" s="455">
        <v>328</v>
      </c>
    </row>
    <row r="134" spans="1:7" ht="29.1" customHeight="1">
      <c r="A134" s="771" t="s">
        <v>464</v>
      </c>
      <c r="B134" s="771" t="s">
        <v>228</v>
      </c>
      <c r="C134" s="771" t="s">
        <v>228</v>
      </c>
      <c r="D134" s="771" t="s">
        <v>228</v>
      </c>
    </row>
    <row r="135" spans="1:7" ht="57.95" customHeight="1">
      <c r="A135" s="771" t="s">
        <v>76</v>
      </c>
      <c r="B135" s="771" t="s">
        <v>40</v>
      </c>
      <c r="C135" s="771" t="s">
        <v>40</v>
      </c>
      <c r="D135" s="771" t="s">
        <v>40</v>
      </c>
    </row>
    <row r="136" spans="1:7" ht="34.700000000000003" customHeight="1">
      <c r="A136" s="771" t="s">
        <v>235</v>
      </c>
      <c r="B136" s="771" t="s">
        <v>235</v>
      </c>
      <c r="C136" s="771" t="s">
        <v>235</v>
      </c>
      <c r="D136" s="771" t="s">
        <v>235</v>
      </c>
    </row>
    <row r="138" spans="1:7" s="8" customFormat="1" ht="30" customHeight="1">
      <c r="A138" s="779" t="s">
        <v>467</v>
      </c>
      <c r="B138" s="779"/>
      <c r="C138" s="779"/>
      <c r="D138" s="779"/>
      <c r="E138" s="779"/>
      <c r="F138" s="779"/>
      <c r="G138" s="779"/>
    </row>
    <row r="139" spans="1:7" s="8" customFormat="1" ht="44.1" customHeight="1" thickBot="1">
      <c r="A139" s="766" t="s">
        <v>0</v>
      </c>
      <c r="B139" s="917" t="s">
        <v>281</v>
      </c>
      <c r="C139" s="857"/>
      <c r="D139" s="859"/>
      <c r="E139" s="917" t="s">
        <v>282</v>
      </c>
      <c r="F139" s="857"/>
      <c r="G139" s="856"/>
    </row>
    <row r="140" spans="1:7" ht="15.75" thickBot="1">
      <c r="A140" s="767" t="s">
        <v>0</v>
      </c>
      <c r="B140" s="17" t="s">
        <v>11</v>
      </c>
      <c r="C140" s="17" t="s">
        <v>37</v>
      </c>
      <c r="D140" s="186" t="s">
        <v>248</v>
      </c>
      <c r="E140" s="17" t="s">
        <v>11</v>
      </c>
      <c r="F140" s="17" t="s">
        <v>37</v>
      </c>
      <c r="G140" s="17" t="s">
        <v>248</v>
      </c>
    </row>
    <row r="141" spans="1:7">
      <c r="A141" s="423" t="s">
        <v>12</v>
      </c>
      <c r="B141" s="424">
        <v>72.178838810385585</v>
      </c>
      <c r="C141" s="510">
        <v>9.0162253416665319</v>
      </c>
      <c r="D141" s="426">
        <v>25</v>
      </c>
      <c r="E141" s="424">
        <v>68.981940731435103</v>
      </c>
      <c r="F141" s="510">
        <v>9.1532971453621474</v>
      </c>
      <c r="G141" s="427">
        <v>26</v>
      </c>
    </row>
    <row r="142" spans="1:7">
      <c r="A142" s="428" t="s">
        <v>13</v>
      </c>
      <c r="B142" s="429">
        <v>60.104837888139762</v>
      </c>
      <c r="C142" s="511">
        <v>10.19744017939985</v>
      </c>
      <c r="D142" s="431">
        <v>23</v>
      </c>
      <c r="E142" s="429">
        <v>53.298400558128542</v>
      </c>
      <c r="F142" s="511">
        <v>10.840730017443731</v>
      </c>
      <c r="G142" s="432">
        <v>22</v>
      </c>
    </row>
    <row r="143" spans="1:7">
      <c r="A143" s="423" t="s">
        <v>33</v>
      </c>
      <c r="B143" s="433" t="s">
        <v>38</v>
      </c>
      <c r="C143" s="512" t="s">
        <v>38</v>
      </c>
      <c r="D143" s="435" t="s">
        <v>38</v>
      </c>
      <c r="E143" s="433" t="s">
        <v>38</v>
      </c>
      <c r="F143" s="512" t="s">
        <v>38</v>
      </c>
      <c r="G143" s="436" t="s">
        <v>38</v>
      </c>
    </row>
    <row r="144" spans="1:7">
      <c r="A144" s="428" t="s">
        <v>15</v>
      </c>
      <c r="B144" s="429">
        <v>48.036594411973269</v>
      </c>
      <c r="C144" s="511">
        <v>20.513708086437511</v>
      </c>
      <c r="D144" s="431">
        <v>6</v>
      </c>
      <c r="E144" s="429">
        <v>54.541984851554901</v>
      </c>
      <c r="F144" s="511">
        <v>19.057547869627179</v>
      </c>
      <c r="G144" s="432">
        <v>7</v>
      </c>
    </row>
    <row r="145" spans="1:7">
      <c r="A145" s="423" t="s">
        <v>16</v>
      </c>
      <c r="B145" s="433" t="s">
        <v>38</v>
      </c>
      <c r="C145" s="512" t="s">
        <v>38</v>
      </c>
      <c r="D145" s="435" t="s">
        <v>38</v>
      </c>
      <c r="E145" s="433" t="s">
        <v>38</v>
      </c>
      <c r="F145" s="512" t="s">
        <v>38</v>
      </c>
      <c r="G145" s="436" t="s">
        <v>38</v>
      </c>
    </row>
    <row r="146" spans="1:7">
      <c r="A146" s="428" t="s">
        <v>17</v>
      </c>
      <c r="B146" s="437" t="s">
        <v>38</v>
      </c>
      <c r="C146" s="513" t="s">
        <v>38</v>
      </c>
      <c r="D146" s="439" t="s">
        <v>38</v>
      </c>
      <c r="E146" s="437" t="s">
        <v>38</v>
      </c>
      <c r="F146" s="513" t="s">
        <v>38</v>
      </c>
      <c r="G146" s="440" t="s">
        <v>38</v>
      </c>
    </row>
    <row r="147" spans="1:7">
      <c r="A147" s="423" t="s">
        <v>18</v>
      </c>
      <c r="B147" s="424">
        <v>74.794954066711483</v>
      </c>
      <c r="C147" s="510">
        <v>15.219075415998701</v>
      </c>
      <c r="D147" s="426">
        <v>9</v>
      </c>
      <c r="E147" s="424">
        <v>53.446712440704687</v>
      </c>
      <c r="F147" s="510">
        <v>16.844678174013129</v>
      </c>
      <c r="G147" s="427">
        <v>9</v>
      </c>
    </row>
    <row r="148" spans="1:7">
      <c r="A148" s="428" t="s">
        <v>19</v>
      </c>
      <c r="B148" s="437" t="s">
        <v>38</v>
      </c>
      <c r="C148" s="513" t="s">
        <v>38</v>
      </c>
      <c r="D148" s="439" t="s">
        <v>38</v>
      </c>
      <c r="E148" s="437" t="s">
        <v>38</v>
      </c>
      <c r="F148" s="513" t="s">
        <v>38</v>
      </c>
      <c r="G148" s="440" t="s">
        <v>38</v>
      </c>
    </row>
    <row r="149" spans="1:7">
      <c r="A149" s="423" t="s">
        <v>20</v>
      </c>
      <c r="B149" s="424">
        <v>36.894767652146427</v>
      </c>
      <c r="C149" s="510">
        <v>13.358778742864679</v>
      </c>
      <c r="D149" s="426">
        <v>13</v>
      </c>
      <c r="E149" s="424">
        <v>54.654427343493623</v>
      </c>
      <c r="F149" s="510">
        <v>13.876355507709521</v>
      </c>
      <c r="G149" s="427">
        <v>13</v>
      </c>
    </row>
    <row r="150" spans="1:7">
      <c r="A150" s="428" t="s">
        <v>21</v>
      </c>
      <c r="B150" s="429">
        <v>66.354963753722046</v>
      </c>
      <c r="C150" s="511">
        <v>7.92322474791803</v>
      </c>
      <c r="D150" s="431">
        <v>37</v>
      </c>
      <c r="E150" s="429">
        <v>78.075774050079886</v>
      </c>
      <c r="F150" s="511">
        <v>6.8864053177268669</v>
      </c>
      <c r="G150" s="432">
        <v>37</v>
      </c>
    </row>
    <row r="151" spans="1:7">
      <c r="A151" s="423" t="s">
        <v>22</v>
      </c>
      <c r="B151" s="424">
        <v>23.83424768567733</v>
      </c>
      <c r="C151" s="510">
        <v>14.95110422582535</v>
      </c>
      <c r="D151" s="426">
        <v>8</v>
      </c>
      <c r="E151" s="424">
        <v>56.189008841576829</v>
      </c>
      <c r="F151" s="510">
        <v>19.002359904126958</v>
      </c>
      <c r="G151" s="427">
        <v>7</v>
      </c>
    </row>
    <row r="152" spans="1:7">
      <c r="A152" s="428" t="s">
        <v>23</v>
      </c>
      <c r="B152" s="437" t="s">
        <v>38</v>
      </c>
      <c r="C152" s="513" t="s">
        <v>38</v>
      </c>
      <c r="D152" s="439" t="s">
        <v>38</v>
      </c>
      <c r="E152" s="437" t="s">
        <v>38</v>
      </c>
      <c r="F152" s="513" t="s">
        <v>38</v>
      </c>
      <c r="G152" s="440" t="s">
        <v>38</v>
      </c>
    </row>
    <row r="153" spans="1:7">
      <c r="A153" s="423" t="s">
        <v>24</v>
      </c>
      <c r="B153" s="433" t="s">
        <v>38</v>
      </c>
      <c r="C153" s="512" t="s">
        <v>38</v>
      </c>
      <c r="D153" s="435" t="s">
        <v>38</v>
      </c>
      <c r="E153" s="433" t="s">
        <v>38</v>
      </c>
      <c r="F153" s="512" t="s">
        <v>38</v>
      </c>
      <c r="G153" s="436" t="s">
        <v>38</v>
      </c>
    </row>
    <row r="154" spans="1:7">
      <c r="A154" s="428" t="s">
        <v>25</v>
      </c>
      <c r="B154" s="429">
        <v>59.67524558901097</v>
      </c>
      <c r="C154" s="511">
        <v>22.050033252529001</v>
      </c>
      <c r="D154" s="431">
        <v>5</v>
      </c>
      <c r="E154" s="429">
        <v>39.928008695976537</v>
      </c>
      <c r="F154" s="511">
        <v>21.983015477582651</v>
      </c>
      <c r="G154" s="432">
        <v>5</v>
      </c>
    </row>
    <row r="155" spans="1:7">
      <c r="A155" s="423" t="s">
        <v>26</v>
      </c>
      <c r="B155" s="433" t="s">
        <v>38</v>
      </c>
      <c r="C155" s="512" t="s">
        <v>38</v>
      </c>
      <c r="D155" s="435" t="s">
        <v>38</v>
      </c>
      <c r="E155" s="433" t="s">
        <v>38</v>
      </c>
      <c r="F155" s="512" t="s">
        <v>38</v>
      </c>
      <c r="G155" s="436" t="s">
        <v>38</v>
      </c>
    </row>
    <row r="156" spans="1:7" ht="15.75" thickBot="1">
      <c r="A156" s="441" t="s">
        <v>27</v>
      </c>
      <c r="B156" s="442">
        <v>56.126686088825792</v>
      </c>
      <c r="C156" s="514">
        <v>18.874122184731121</v>
      </c>
      <c r="D156" s="444">
        <v>7</v>
      </c>
      <c r="E156" s="442">
        <v>56.126686088825792</v>
      </c>
      <c r="F156" s="514">
        <v>18.873691342473808</v>
      </c>
      <c r="G156" s="445">
        <v>7</v>
      </c>
    </row>
    <row r="157" spans="1:7">
      <c r="A157" s="446" t="s">
        <v>28</v>
      </c>
      <c r="B157" s="447">
        <v>62.797398073906443</v>
      </c>
      <c r="C157" s="515">
        <v>4.4442654499104322</v>
      </c>
      <c r="D157" s="449">
        <v>122</v>
      </c>
      <c r="E157" s="447">
        <v>67.661614938259419</v>
      </c>
      <c r="F157" s="515">
        <v>4.3388200118883624</v>
      </c>
      <c r="G157" s="450">
        <v>121</v>
      </c>
    </row>
    <row r="158" spans="1:7">
      <c r="A158" s="446" t="s">
        <v>29</v>
      </c>
      <c r="B158" s="447">
        <v>49.082716755910013</v>
      </c>
      <c r="C158" s="515">
        <v>10.003092359811999</v>
      </c>
      <c r="D158" s="449">
        <v>26</v>
      </c>
      <c r="E158" s="447">
        <v>53.020620869816341</v>
      </c>
      <c r="F158" s="515">
        <v>9.6205720040713274</v>
      </c>
      <c r="G158" s="450">
        <v>28</v>
      </c>
    </row>
    <row r="159" spans="1:7">
      <c r="A159" s="451" t="s">
        <v>30</v>
      </c>
      <c r="B159" s="452">
        <v>60.603998267283131</v>
      </c>
      <c r="C159" s="526">
        <v>4.0871194737782588</v>
      </c>
      <c r="D159" s="454">
        <v>148</v>
      </c>
      <c r="E159" s="452">
        <v>65.141625926550773</v>
      </c>
      <c r="F159" s="526">
        <v>3.9821407630069112</v>
      </c>
      <c r="G159" s="455">
        <v>149</v>
      </c>
    </row>
    <row r="160" spans="1:7">
      <c r="A160" s="770" t="s">
        <v>466</v>
      </c>
      <c r="B160" s="770" t="s">
        <v>232</v>
      </c>
      <c r="C160" s="770" t="s">
        <v>232</v>
      </c>
      <c r="D160" s="770" t="s">
        <v>232</v>
      </c>
      <c r="E160" s="770" t="s">
        <v>232</v>
      </c>
      <c r="F160" s="770" t="s">
        <v>232</v>
      </c>
      <c r="G160" s="770" t="s">
        <v>232</v>
      </c>
    </row>
    <row r="161" spans="1:10" ht="40.5" customHeight="1">
      <c r="A161" s="771" t="s">
        <v>76</v>
      </c>
      <c r="B161" s="771" t="s">
        <v>40</v>
      </c>
      <c r="C161" s="771" t="s">
        <v>40</v>
      </c>
      <c r="D161" s="771" t="s">
        <v>40</v>
      </c>
      <c r="E161" s="771" t="s">
        <v>40</v>
      </c>
      <c r="F161" s="771" t="s">
        <v>40</v>
      </c>
      <c r="G161" s="771" t="s">
        <v>40</v>
      </c>
    </row>
    <row r="162" spans="1:10" ht="21.95" customHeight="1">
      <c r="A162" s="771" t="s">
        <v>236</v>
      </c>
      <c r="B162" s="771" t="s">
        <v>236</v>
      </c>
      <c r="C162" s="771" t="s">
        <v>236</v>
      </c>
      <c r="D162" s="771" t="s">
        <v>236</v>
      </c>
      <c r="E162" s="771" t="s">
        <v>236</v>
      </c>
      <c r="F162" s="771" t="s">
        <v>236</v>
      </c>
      <c r="G162" s="771" t="s">
        <v>236</v>
      </c>
    </row>
    <row r="164" spans="1:10">
      <c r="A164" s="846" t="s">
        <v>469</v>
      </c>
      <c r="B164" s="846"/>
      <c r="C164" s="846"/>
      <c r="D164" s="846"/>
      <c r="E164" s="846"/>
      <c r="F164" s="846"/>
      <c r="G164" s="846"/>
      <c r="H164" s="846"/>
      <c r="I164" s="846"/>
      <c r="J164" s="846"/>
    </row>
    <row r="165" spans="1:10" ht="15.75" thickBot="1">
      <c r="A165" s="868" t="s">
        <v>0</v>
      </c>
      <c r="B165" s="914" t="s">
        <v>470</v>
      </c>
      <c r="C165" s="915"/>
      <c r="D165" s="915"/>
      <c r="E165" s="915"/>
      <c r="F165" s="915"/>
      <c r="G165" s="915"/>
      <c r="H165" s="915"/>
      <c r="I165" s="915"/>
      <c r="J165" s="879"/>
    </row>
    <row r="166" spans="1:10" s="8" customFormat="1" ht="30" customHeight="1" thickBot="1">
      <c r="A166" s="872" t="s">
        <v>0</v>
      </c>
      <c r="B166" s="916" t="s">
        <v>55</v>
      </c>
      <c r="C166" s="862" t="s">
        <v>229</v>
      </c>
      <c r="D166" s="862" t="s">
        <v>129</v>
      </c>
      <c r="E166" s="862" t="s">
        <v>230</v>
      </c>
      <c r="F166" s="862" t="s">
        <v>132</v>
      </c>
      <c r="G166" s="862" t="s">
        <v>132</v>
      </c>
      <c r="H166" s="918" t="s">
        <v>133</v>
      </c>
      <c r="I166" s="919" t="s">
        <v>133</v>
      </c>
      <c r="J166" s="571"/>
    </row>
    <row r="167" spans="1:10" ht="15.75" thickBot="1">
      <c r="A167" s="872" t="s">
        <v>0</v>
      </c>
      <c r="B167" s="194" t="s">
        <v>11</v>
      </c>
      <c r="C167" s="12" t="s">
        <v>37</v>
      </c>
      <c r="D167" s="2" t="s">
        <v>11</v>
      </c>
      <c r="E167" s="12" t="s">
        <v>37</v>
      </c>
      <c r="F167" s="2" t="s">
        <v>11</v>
      </c>
      <c r="G167" s="12" t="s">
        <v>37</v>
      </c>
      <c r="H167" s="194" t="s">
        <v>11</v>
      </c>
      <c r="I167" s="12" t="s">
        <v>37</v>
      </c>
      <c r="J167" s="2" t="s">
        <v>248</v>
      </c>
    </row>
    <row r="168" spans="1:10">
      <c r="A168" s="481" t="s">
        <v>12</v>
      </c>
      <c r="B168" s="433">
        <v>65.068628934267679</v>
      </c>
      <c r="C168" s="434">
        <v>9.4299809195083988</v>
      </c>
      <c r="D168" s="433">
        <v>27.352779322915421</v>
      </c>
      <c r="E168" s="434">
        <v>8.8457204890551413</v>
      </c>
      <c r="F168" s="433">
        <v>3.9084144307124111</v>
      </c>
      <c r="G168" s="434">
        <v>3.8431707349593469</v>
      </c>
      <c r="H168" s="433">
        <v>3.6701773121044932</v>
      </c>
      <c r="I168" s="434">
        <v>3.61785051932159</v>
      </c>
      <c r="J168" s="436">
        <v>26</v>
      </c>
    </row>
    <row r="169" spans="1:10">
      <c r="A169" s="483" t="s">
        <v>13</v>
      </c>
      <c r="B169" s="437">
        <v>75.550739237690166</v>
      </c>
      <c r="C169" s="438">
        <v>9.4798374290145997</v>
      </c>
      <c r="D169" s="437">
        <v>19.676600639517918</v>
      </c>
      <c r="E169" s="438">
        <v>8.8826107234526308</v>
      </c>
      <c r="F169" s="437">
        <v>4.7726601227918897</v>
      </c>
      <c r="G169" s="438">
        <v>4.6603916382037536</v>
      </c>
      <c r="H169" s="437">
        <v>0</v>
      </c>
      <c r="I169" s="650" t="s">
        <v>712</v>
      </c>
      <c r="J169" s="440">
        <v>24</v>
      </c>
    </row>
    <row r="170" spans="1:10">
      <c r="A170" s="481" t="s">
        <v>33</v>
      </c>
      <c r="B170" s="433" t="s">
        <v>38</v>
      </c>
      <c r="C170" s="434" t="s">
        <v>38</v>
      </c>
      <c r="D170" s="433" t="s">
        <v>38</v>
      </c>
      <c r="E170" s="434" t="s">
        <v>38</v>
      </c>
      <c r="F170" s="433" t="s">
        <v>38</v>
      </c>
      <c r="G170" s="434" t="s">
        <v>38</v>
      </c>
      <c r="H170" s="433" t="s">
        <v>38</v>
      </c>
      <c r="I170" s="434" t="s">
        <v>38</v>
      </c>
      <c r="J170" s="436" t="s">
        <v>38</v>
      </c>
    </row>
    <row r="171" spans="1:10">
      <c r="A171" s="483" t="s">
        <v>15</v>
      </c>
      <c r="B171" s="437">
        <v>26.874992920992621</v>
      </c>
      <c r="C171" s="438">
        <v>16.545284873563649</v>
      </c>
      <c r="D171" s="437">
        <v>28.455625795593519</v>
      </c>
      <c r="E171" s="438">
        <v>17.125961589456729</v>
      </c>
      <c r="F171" s="437">
        <v>44.669381283413863</v>
      </c>
      <c r="G171" s="438">
        <v>19.024241990946489</v>
      </c>
      <c r="H171" s="437">
        <v>0</v>
      </c>
      <c r="I171" s="650" t="s">
        <v>712</v>
      </c>
      <c r="J171" s="440">
        <v>7</v>
      </c>
    </row>
    <row r="172" spans="1:10">
      <c r="A172" s="481" t="s">
        <v>16</v>
      </c>
      <c r="B172" s="433" t="s">
        <v>38</v>
      </c>
      <c r="C172" s="434" t="s">
        <v>38</v>
      </c>
      <c r="D172" s="433" t="s">
        <v>38</v>
      </c>
      <c r="E172" s="434" t="s">
        <v>38</v>
      </c>
      <c r="F172" s="433" t="s">
        <v>38</v>
      </c>
      <c r="G172" s="434" t="s">
        <v>38</v>
      </c>
      <c r="H172" s="433" t="s">
        <v>38</v>
      </c>
      <c r="I172" s="434" t="s">
        <v>38</v>
      </c>
      <c r="J172" s="436" t="s">
        <v>38</v>
      </c>
    </row>
    <row r="173" spans="1:10">
      <c r="A173" s="483" t="s">
        <v>17</v>
      </c>
      <c r="B173" s="437" t="s">
        <v>38</v>
      </c>
      <c r="C173" s="438" t="s">
        <v>38</v>
      </c>
      <c r="D173" s="437" t="s">
        <v>38</v>
      </c>
      <c r="E173" s="438" t="s">
        <v>38</v>
      </c>
      <c r="F173" s="437" t="s">
        <v>38</v>
      </c>
      <c r="G173" s="438" t="s">
        <v>38</v>
      </c>
      <c r="H173" s="437" t="s">
        <v>38</v>
      </c>
      <c r="I173" s="438" t="s">
        <v>38</v>
      </c>
      <c r="J173" s="440" t="s">
        <v>38</v>
      </c>
    </row>
    <row r="174" spans="1:10">
      <c r="A174" s="481" t="s">
        <v>18</v>
      </c>
      <c r="B174" s="433">
        <v>55.220995789277779</v>
      </c>
      <c r="C174" s="434">
        <v>16.740681284724911</v>
      </c>
      <c r="D174" s="433">
        <v>32.755910962217847</v>
      </c>
      <c r="E174" s="434">
        <v>15.70682562783267</v>
      </c>
      <c r="F174" s="433">
        <v>12.02309324850437</v>
      </c>
      <c r="G174" s="434">
        <v>11.264927056152951</v>
      </c>
      <c r="H174" s="433">
        <v>0</v>
      </c>
      <c r="I174" s="649" t="s">
        <v>712</v>
      </c>
      <c r="J174" s="436">
        <v>9</v>
      </c>
    </row>
    <row r="175" spans="1:10">
      <c r="A175" s="483" t="s">
        <v>19</v>
      </c>
      <c r="B175" s="437" t="s">
        <v>38</v>
      </c>
      <c r="C175" s="438" t="s">
        <v>38</v>
      </c>
      <c r="D175" s="437" t="s">
        <v>38</v>
      </c>
      <c r="E175" s="438" t="s">
        <v>38</v>
      </c>
      <c r="F175" s="437" t="s">
        <v>38</v>
      </c>
      <c r="G175" s="438" t="s">
        <v>38</v>
      </c>
      <c r="H175" s="437" t="s">
        <v>38</v>
      </c>
      <c r="I175" s="438" t="s">
        <v>38</v>
      </c>
      <c r="J175" s="440" t="s">
        <v>38</v>
      </c>
    </row>
    <row r="176" spans="1:10">
      <c r="A176" s="481" t="s">
        <v>20</v>
      </c>
      <c r="B176" s="433">
        <v>68.777157273193623</v>
      </c>
      <c r="C176" s="434">
        <v>13.010643837055451</v>
      </c>
      <c r="D176" s="433">
        <v>16.588957091401511</v>
      </c>
      <c r="E176" s="434">
        <v>10.683177268597399</v>
      </c>
      <c r="F176" s="433">
        <v>6.3048616279978171</v>
      </c>
      <c r="G176" s="434">
        <v>6.1696758912481231</v>
      </c>
      <c r="H176" s="433">
        <v>8.3290240074070301</v>
      </c>
      <c r="I176" s="434">
        <v>7.9751236682955664</v>
      </c>
      <c r="J176" s="436">
        <v>13</v>
      </c>
    </row>
    <row r="177" spans="1:25">
      <c r="A177" s="483" t="s">
        <v>21</v>
      </c>
      <c r="B177" s="437">
        <v>69.936753661208911</v>
      </c>
      <c r="C177" s="438">
        <v>7.4074699295919766</v>
      </c>
      <c r="D177" s="437">
        <v>12.21895745571261</v>
      </c>
      <c r="E177" s="438">
        <v>5.1848422057264862</v>
      </c>
      <c r="F177" s="437">
        <v>17.84428888307847</v>
      </c>
      <c r="G177" s="438">
        <v>6.193709471484131</v>
      </c>
      <c r="H177" s="437">
        <v>0</v>
      </c>
      <c r="I177" s="438"/>
      <c r="J177" s="440">
        <v>38</v>
      </c>
    </row>
    <row r="178" spans="1:25">
      <c r="A178" s="481" t="s">
        <v>22</v>
      </c>
      <c r="B178" s="433">
        <v>100</v>
      </c>
      <c r="C178" s="649" t="s">
        <v>712</v>
      </c>
      <c r="D178" s="433">
        <v>0</v>
      </c>
      <c r="E178" s="649" t="s">
        <v>712</v>
      </c>
      <c r="F178" s="433">
        <v>0</v>
      </c>
      <c r="G178" s="649" t="s">
        <v>712</v>
      </c>
      <c r="H178" s="433">
        <v>0</v>
      </c>
      <c r="I178" s="649" t="s">
        <v>712</v>
      </c>
      <c r="J178" s="436">
        <v>8</v>
      </c>
    </row>
    <row r="179" spans="1:25">
      <c r="A179" s="483" t="s">
        <v>23</v>
      </c>
      <c r="B179" s="437" t="s">
        <v>38</v>
      </c>
      <c r="C179" s="438" t="s">
        <v>38</v>
      </c>
      <c r="D179" s="437" t="s">
        <v>38</v>
      </c>
      <c r="E179" s="438" t="s">
        <v>38</v>
      </c>
      <c r="F179" s="437" t="s">
        <v>38</v>
      </c>
      <c r="G179" s="438" t="s">
        <v>38</v>
      </c>
      <c r="H179" s="437" t="s">
        <v>38</v>
      </c>
      <c r="I179" s="438" t="s">
        <v>38</v>
      </c>
      <c r="J179" s="440" t="s">
        <v>38</v>
      </c>
    </row>
    <row r="180" spans="1:25">
      <c r="A180" s="481" t="s">
        <v>24</v>
      </c>
      <c r="B180" s="433" t="s">
        <v>38</v>
      </c>
      <c r="C180" s="434" t="s">
        <v>38</v>
      </c>
      <c r="D180" s="433" t="s">
        <v>38</v>
      </c>
      <c r="E180" s="434" t="s">
        <v>38</v>
      </c>
      <c r="F180" s="433" t="s">
        <v>38</v>
      </c>
      <c r="G180" s="434" t="s">
        <v>38</v>
      </c>
      <c r="H180" s="433" t="s">
        <v>38</v>
      </c>
      <c r="I180" s="434" t="s">
        <v>38</v>
      </c>
      <c r="J180" s="436" t="s">
        <v>38</v>
      </c>
    </row>
    <row r="181" spans="1:25">
      <c r="A181" s="483" t="s">
        <v>25</v>
      </c>
      <c r="B181" s="437">
        <v>20.5775175179546</v>
      </c>
      <c r="C181" s="438">
        <v>18.33434072064038</v>
      </c>
      <c r="D181" s="437">
        <v>39.928008695976537</v>
      </c>
      <c r="E181" s="438">
        <v>21.981549829220981</v>
      </c>
      <c r="F181" s="437">
        <v>39.494473786068873</v>
      </c>
      <c r="G181" s="438">
        <v>21.892397562586002</v>
      </c>
      <c r="H181" s="437">
        <v>0</v>
      </c>
      <c r="I181" s="650" t="s">
        <v>712</v>
      </c>
      <c r="J181" s="440">
        <v>5</v>
      </c>
    </row>
    <row r="182" spans="1:25">
      <c r="A182" s="481" t="s">
        <v>26</v>
      </c>
      <c r="B182" s="433" t="s">
        <v>38</v>
      </c>
      <c r="C182" s="434" t="s">
        <v>38</v>
      </c>
      <c r="D182" s="433" t="s">
        <v>38</v>
      </c>
      <c r="E182" s="434" t="s">
        <v>38</v>
      </c>
      <c r="F182" s="433" t="s">
        <v>38</v>
      </c>
      <c r="G182" s="434" t="s">
        <v>38</v>
      </c>
      <c r="H182" s="433" t="s">
        <v>38</v>
      </c>
      <c r="I182" s="434" t="s">
        <v>38</v>
      </c>
      <c r="J182" s="436" t="s">
        <v>38</v>
      </c>
    </row>
    <row r="183" spans="1:25" ht="15.75" thickBot="1">
      <c r="A183" s="487" t="s">
        <v>27</v>
      </c>
      <c r="B183" s="651">
        <v>57.029530018596013</v>
      </c>
      <c r="C183" s="652">
        <v>18.787243116222509</v>
      </c>
      <c r="D183" s="651">
        <v>14.630862373655379</v>
      </c>
      <c r="E183" s="652">
        <v>13.53639863570533</v>
      </c>
      <c r="F183" s="651">
        <v>14.75356501812961</v>
      </c>
      <c r="G183" s="652">
        <v>13.63021197504955</v>
      </c>
      <c r="H183" s="651">
        <v>13.586042589619</v>
      </c>
      <c r="I183" s="652">
        <v>12.7232422592653</v>
      </c>
      <c r="J183" s="655">
        <v>7</v>
      </c>
    </row>
    <row r="184" spans="1:25">
      <c r="A184" s="549" t="s">
        <v>28</v>
      </c>
      <c r="B184" s="447">
        <v>71.863618072654873</v>
      </c>
      <c r="C184" s="448">
        <v>4.1114805342484493</v>
      </c>
      <c r="D184" s="447">
        <v>18.138533876302041</v>
      </c>
      <c r="E184" s="448">
        <v>3.565564702648262</v>
      </c>
      <c r="F184" s="447">
        <v>8.4825960965612879</v>
      </c>
      <c r="G184" s="448">
        <v>2.4932915734618581</v>
      </c>
      <c r="H184" s="447">
        <v>1.5152519544818011</v>
      </c>
      <c r="I184" s="448">
        <v>1.0709044631537421</v>
      </c>
      <c r="J184" s="450">
        <v>125</v>
      </c>
    </row>
    <row r="185" spans="1:25">
      <c r="A185" s="549" t="s">
        <v>29</v>
      </c>
      <c r="B185" s="447">
        <v>48.570749533770361</v>
      </c>
      <c r="C185" s="448">
        <v>9.8148383405059558</v>
      </c>
      <c r="D185" s="447">
        <v>21.980349344182351</v>
      </c>
      <c r="E185" s="448">
        <v>8.0442679967789914</v>
      </c>
      <c r="F185" s="447">
        <v>26.642318183649738</v>
      </c>
      <c r="G185" s="448">
        <v>8.7384815597225973</v>
      </c>
      <c r="H185" s="447">
        <v>2.80658293839755</v>
      </c>
      <c r="I185" s="448">
        <v>2.790607529463526</v>
      </c>
      <c r="J185" s="450">
        <v>27</v>
      </c>
    </row>
    <row r="186" spans="1:25">
      <c r="A186" s="489" t="s">
        <v>30</v>
      </c>
      <c r="B186" s="452">
        <v>68.076862924264063</v>
      </c>
      <c r="C186" s="453">
        <v>3.851365225765885</v>
      </c>
      <c r="D186" s="452">
        <v>18.763103343900109</v>
      </c>
      <c r="E186" s="453">
        <v>3.2603424845043292</v>
      </c>
      <c r="F186" s="452">
        <v>11.43484824153996</v>
      </c>
      <c r="G186" s="453">
        <v>2.587438404486309</v>
      </c>
      <c r="H186" s="452">
        <v>1.7251854902958339</v>
      </c>
      <c r="I186" s="453">
        <v>1.0050730726255701</v>
      </c>
      <c r="J186" s="455">
        <v>152</v>
      </c>
    </row>
    <row r="187" spans="1:25">
      <c r="A187" s="770" t="s">
        <v>231</v>
      </c>
      <c r="B187" s="770" t="s">
        <v>231</v>
      </c>
      <c r="C187" s="770" t="s">
        <v>231</v>
      </c>
      <c r="D187" s="770" t="s">
        <v>231</v>
      </c>
      <c r="E187" s="770" t="s">
        <v>231</v>
      </c>
      <c r="F187" s="770" t="s">
        <v>231</v>
      </c>
      <c r="G187" s="770" t="s">
        <v>231</v>
      </c>
      <c r="H187" s="770" t="s">
        <v>231</v>
      </c>
      <c r="I187" s="770" t="s">
        <v>231</v>
      </c>
      <c r="J187" s="770" t="s">
        <v>231</v>
      </c>
    </row>
    <row r="188" spans="1:25" s="8" customFormat="1" ht="33" customHeight="1">
      <c r="A188" s="771" t="s">
        <v>76</v>
      </c>
      <c r="B188" s="771" t="s">
        <v>40</v>
      </c>
      <c r="C188" s="771" t="s">
        <v>40</v>
      </c>
      <c r="D188" s="771" t="s">
        <v>40</v>
      </c>
      <c r="E188" s="771" t="s">
        <v>40</v>
      </c>
      <c r="F188" s="771" t="s">
        <v>40</v>
      </c>
      <c r="G188" s="771" t="s">
        <v>40</v>
      </c>
      <c r="H188" s="771" t="s">
        <v>40</v>
      </c>
      <c r="I188" s="771" t="s">
        <v>40</v>
      </c>
      <c r="J188" s="771" t="s">
        <v>40</v>
      </c>
    </row>
    <row r="189" spans="1:25">
      <c r="A189" s="770" t="s">
        <v>237</v>
      </c>
      <c r="B189" s="770" t="s">
        <v>237</v>
      </c>
      <c r="C189" s="770" t="s">
        <v>237</v>
      </c>
      <c r="D189" s="770" t="s">
        <v>237</v>
      </c>
      <c r="E189" s="770" t="s">
        <v>237</v>
      </c>
      <c r="F189" s="770" t="s">
        <v>237</v>
      </c>
      <c r="G189" s="770" t="s">
        <v>237</v>
      </c>
      <c r="H189" s="770" t="s">
        <v>237</v>
      </c>
      <c r="I189" s="770" t="s">
        <v>237</v>
      </c>
      <c r="J189" s="770" t="s">
        <v>237</v>
      </c>
    </row>
    <row r="191" spans="1:25" ht="14.45" customHeight="1">
      <c r="A191" s="779" t="s">
        <v>473</v>
      </c>
      <c r="B191" s="833"/>
      <c r="C191" s="833"/>
      <c r="D191" s="833"/>
      <c r="E191" s="833"/>
      <c r="F191" s="833"/>
      <c r="G191" s="833"/>
      <c r="H191" s="833"/>
      <c r="I191" s="833"/>
      <c r="J191" s="833"/>
      <c r="K191" s="833"/>
      <c r="L191" s="833"/>
      <c r="M191" s="833"/>
      <c r="N191" s="833"/>
      <c r="O191" s="833"/>
      <c r="P191" s="833"/>
      <c r="Q191" s="833"/>
      <c r="R191" s="833"/>
      <c r="S191" s="833"/>
      <c r="T191" s="833"/>
      <c r="U191" s="833"/>
      <c r="V191" s="833"/>
      <c r="W191" s="833"/>
      <c r="X191" s="833"/>
      <c r="Y191" s="833"/>
    </row>
    <row r="192" spans="1:25" ht="28.5" customHeight="1" thickBot="1">
      <c r="A192" s="766" t="s">
        <v>0</v>
      </c>
      <c r="B192" s="768" t="s">
        <v>286</v>
      </c>
      <c r="C192" s="859" t="s">
        <v>286</v>
      </c>
      <c r="D192" s="859" t="s">
        <v>286</v>
      </c>
      <c r="E192" s="859" t="s">
        <v>287</v>
      </c>
      <c r="F192" s="859" t="s">
        <v>287</v>
      </c>
      <c r="G192" s="859" t="s">
        <v>287</v>
      </c>
      <c r="H192" s="859" t="s">
        <v>137</v>
      </c>
      <c r="I192" s="859" t="s">
        <v>137</v>
      </c>
      <c r="J192" s="859" t="s">
        <v>137</v>
      </c>
      <c r="K192" s="859" t="s">
        <v>288</v>
      </c>
      <c r="L192" s="859" t="s">
        <v>288</v>
      </c>
      <c r="M192" s="859" t="s">
        <v>288</v>
      </c>
      <c r="N192" s="859" t="s">
        <v>289</v>
      </c>
      <c r="O192" s="859" t="s">
        <v>289</v>
      </c>
      <c r="P192" s="859" t="s">
        <v>289</v>
      </c>
      <c r="Q192" s="859" t="s">
        <v>290</v>
      </c>
      <c r="R192" s="859" t="s">
        <v>290</v>
      </c>
      <c r="S192" s="859" t="s">
        <v>290</v>
      </c>
      <c r="T192" s="859" t="s">
        <v>140</v>
      </c>
      <c r="U192" s="859" t="s">
        <v>140</v>
      </c>
      <c r="V192" s="859" t="s">
        <v>140</v>
      </c>
      <c r="W192" s="859" t="s">
        <v>141</v>
      </c>
      <c r="X192" s="859" t="s">
        <v>141</v>
      </c>
      <c r="Y192" s="856" t="s">
        <v>141</v>
      </c>
    </row>
    <row r="193" spans="1:25" ht="14.45" customHeight="1" thickBot="1">
      <c r="A193" s="767" t="s">
        <v>0</v>
      </c>
      <c r="B193" s="17" t="s">
        <v>11</v>
      </c>
      <c r="C193" s="17" t="s">
        <v>37</v>
      </c>
      <c r="D193" s="186" t="s">
        <v>248</v>
      </c>
      <c r="E193" s="17" t="s">
        <v>11</v>
      </c>
      <c r="F193" s="17" t="s">
        <v>37</v>
      </c>
      <c r="G193" s="186" t="s">
        <v>248</v>
      </c>
      <c r="H193" s="17" t="s">
        <v>11</v>
      </c>
      <c r="I193" s="17" t="s">
        <v>37</v>
      </c>
      <c r="J193" s="186" t="s">
        <v>248</v>
      </c>
      <c r="K193" s="17" t="s">
        <v>11</v>
      </c>
      <c r="L193" s="17" t="s">
        <v>37</v>
      </c>
      <c r="M193" s="186" t="s">
        <v>248</v>
      </c>
      <c r="N193" s="17" t="s">
        <v>11</v>
      </c>
      <c r="O193" s="17" t="s">
        <v>37</v>
      </c>
      <c r="P193" s="186" t="s">
        <v>248</v>
      </c>
      <c r="Q193" s="17" t="s">
        <v>11</v>
      </c>
      <c r="R193" s="17" t="s">
        <v>37</v>
      </c>
      <c r="S193" s="186" t="s">
        <v>248</v>
      </c>
      <c r="T193" s="17" t="s">
        <v>11</v>
      </c>
      <c r="U193" s="17" t="s">
        <v>37</v>
      </c>
      <c r="V193" s="186" t="s">
        <v>248</v>
      </c>
      <c r="W193" s="17" t="s">
        <v>11</v>
      </c>
      <c r="X193" s="17" t="s">
        <v>37</v>
      </c>
      <c r="Y193" s="17" t="s">
        <v>248</v>
      </c>
    </row>
    <row r="194" spans="1:25" ht="14.45" customHeight="1">
      <c r="A194" s="423" t="s">
        <v>12</v>
      </c>
      <c r="B194" s="433">
        <v>100</v>
      </c>
      <c r="C194" s="686" t="s">
        <v>712</v>
      </c>
      <c r="D194" s="435">
        <v>26</v>
      </c>
      <c r="E194" s="433">
        <v>100</v>
      </c>
      <c r="F194" s="686" t="s">
        <v>712</v>
      </c>
      <c r="G194" s="435">
        <v>26</v>
      </c>
      <c r="H194" s="433">
        <v>20.428445316122389</v>
      </c>
      <c r="I194" s="512">
        <v>8.1629078898886132</v>
      </c>
      <c r="J194" s="435">
        <v>25</v>
      </c>
      <c r="K194" s="433">
        <v>12.41611358289237</v>
      </c>
      <c r="L194" s="512">
        <v>6.7197550690691363</v>
      </c>
      <c r="M194" s="435">
        <v>25</v>
      </c>
      <c r="N194" s="433">
        <v>59.243185526398882</v>
      </c>
      <c r="O194" s="512">
        <v>9.6383310573041872</v>
      </c>
      <c r="P194" s="435">
        <v>26</v>
      </c>
      <c r="Q194" s="433">
        <v>20.428445316122389</v>
      </c>
      <c r="R194" s="512">
        <v>8.1631191425352245</v>
      </c>
      <c r="S194" s="435">
        <v>25</v>
      </c>
      <c r="T194" s="433">
        <v>28.897757543069272</v>
      </c>
      <c r="U194" s="512">
        <v>9.2792217028756649</v>
      </c>
      <c r="V194" s="435">
        <v>24</v>
      </c>
      <c r="W194" s="433">
        <v>61.719540776293947</v>
      </c>
      <c r="X194" s="512">
        <v>10.01822254307662</v>
      </c>
      <c r="Y194" s="436">
        <v>24</v>
      </c>
    </row>
    <row r="195" spans="1:25" ht="14.45" customHeight="1">
      <c r="A195" s="428" t="s">
        <v>13</v>
      </c>
      <c r="B195" s="437">
        <v>100</v>
      </c>
      <c r="C195" s="687" t="s">
        <v>712</v>
      </c>
      <c r="D195" s="439">
        <v>24</v>
      </c>
      <c r="E195" s="437">
        <v>95.80623194253036</v>
      </c>
      <c r="F195" s="513">
        <v>4.1245244405393819</v>
      </c>
      <c r="G195" s="439">
        <v>23</v>
      </c>
      <c r="H195" s="437">
        <v>60.553842814199299</v>
      </c>
      <c r="I195" s="513">
        <v>10.964704411078319</v>
      </c>
      <c r="J195" s="439">
        <v>21</v>
      </c>
      <c r="K195" s="437">
        <v>18.318804692323951</v>
      </c>
      <c r="L195" s="513">
        <v>8.3878638191667854</v>
      </c>
      <c r="M195" s="439">
        <v>21</v>
      </c>
      <c r="N195" s="437">
        <v>58.000914611055663</v>
      </c>
      <c r="O195" s="513">
        <v>10.9657278210213</v>
      </c>
      <c r="P195" s="439">
        <v>21</v>
      </c>
      <c r="Q195" s="437">
        <v>42.535429805388453</v>
      </c>
      <c r="R195" s="513">
        <v>10.943933508108559</v>
      </c>
      <c r="S195" s="439">
        <v>21</v>
      </c>
      <c r="T195" s="437">
        <v>36.806397166881418</v>
      </c>
      <c r="U195" s="513">
        <v>10.58394891033182</v>
      </c>
      <c r="V195" s="439">
        <v>21</v>
      </c>
      <c r="W195" s="437">
        <v>58.791132290623118</v>
      </c>
      <c r="X195" s="513">
        <v>10.83534402803358</v>
      </c>
      <c r="Y195" s="440">
        <v>21</v>
      </c>
    </row>
    <row r="196" spans="1:25" ht="14.45" customHeight="1">
      <c r="A196" s="423" t="s">
        <v>33</v>
      </c>
      <c r="B196" s="433" t="s">
        <v>38</v>
      </c>
      <c r="C196" s="512" t="s">
        <v>38</v>
      </c>
      <c r="D196" s="435" t="s">
        <v>38</v>
      </c>
      <c r="E196" s="433" t="s">
        <v>38</v>
      </c>
      <c r="F196" s="512" t="s">
        <v>38</v>
      </c>
      <c r="G196" s="435" t="s">
        <v>38</v>
      </c>
      <c r="H196" s="433" t="s">
        <v>38</v>
      </c>
      <c r="I196" s="512" t="s">
        <v>38</v>
      </c>
      <c r="J196" s="435" t="s">
        <v>38</v>
      </c>
      <c r="K196" s="433" t="s">
        <v>38</v>
      </c>
      <c r="L196" s="512" t="s">
        <v>38</v>
      </c>
      <c r="M196" s="435" t="s">
        <v>38</v>
      </c>
      <c r="N196" s="433" t="s">
        <v>38</v>
      </c>
      <c r="O196" s="512" t="s">
        <v>38</v>
      </c>
      <c r="P196" s="435" t="s">
        <v>38</v>
      </c>
      <c r="Q196" s="433" t="s">
        <v>38</v>
      </c>
      <c r="R196" s="512" t="s">
        <v>38</v>
      </c>
      <c r="S196" s="435" t="s">
        <v>38</v>
      </c>
      <c r="T196" s="433" t="s">
        <v>38</v>
      </c>
      <c r="U196" s="512" t="s">
        <v>38</v>
      </c>
      <c r="V196" s="435" t="s">
        <v>38</v>
      </c>
      <c r="W196" s="433" t="s">
        <v>38</v>
      </c>
      <c r="X196" s="512" t="s">
        <v>38</v>
      </c>
      <c r="Y196" s="436" t="s">
        <v>38</v>
      </c>
    </row>
    <row r="197" spans="1:25" ht="14.45" customHeight="1">
      <c r="A197" s="428" t="s">
        <v>15</v>
      </c>
      <c r="B197" s="437">
        <v>85.644183537835545</v>
      </c>
      <c r="C197" s="513">
        <v>13.335170957104291</v>
      </c>
      <c r="D197" s="439">
        <v>7</v>
      </c>
      <c r="E197" s="437">
        <v>83.589756153349342</v>
      </c>
      <c r="F197" s="513">
        <v>15.08883042940403</v>
      </c>
      <c r="G197" s="439">
        <v>6</v>
      </c>
      <c r="H197" s="437">
        <v>16.410243846650641</v>
      </c>
      <c r="I197" s="513">
        <v>15.091764001985339</v>
      </c>
      <c r="J197" s="439">
        <v>6</v>
      </c>
      <c r="K197" s="437">
        <v>18.785277124717879</v>
      </c>
      <c r="L197" s="513">
        <v>16.781559809846861</v>
      </c>
      <c r="M197" s="439">
        <v>6</v>
      </c>
      <c r="N197" s="437">
        <v>67.472156018054392</v>
      </c>
      <c r="O197" s="513">
        <v>19.113178817708331</v>
      </c>
      <c r="P197" s="439">
        <v>6</v>
      </c>
      <c r="Q197" s="437">
        <v>44.669381283413848</v>
      </c>
      <c r="R197" s="513">
        <v>19.030136271052228</v>
      </c>
      <c r="S197" s="439">
        <v>7</v>
      </c>
      <c r="T197" s="437">
        <v>43.308508054187193</v>
      </c>
      <c r="U197" s="513">
        <v>18.912340618846908</v>
      </c>
      <c r="V197" s="439">
        <v>7</v>
      </c>
      <c r="W197" s="437">
        <v>69.210668404640955</v>
      </c>
      <c r="X197" s="513">
        <v>17.94683887948063</v>
      </c>
      <c r="Y197" s="440">
        <v>7</v>
      </c>
    </row>
    <row r="198" spans="1:25" ht="14.45" customHeight="1">
      <c r="A198" s="423" t="s">
        <v>16</v>
      </c>
      <c r="B198" s="433" t="s">
        <v>38</v>
      </c>
      <c r="C198" s="512" t="s">
        <v>38</v>
      </c>
      <c r="D198" s="435" t="s">
        <v>38</v>
      </c>
      <c r="E198" s="433" t="s">
        <v>38</v>
      </c>
      <c r="F198" s="512" t="s">
        <v>38</v>
      </c>
      <c r="G198" s="435" t="s">
        <v>38</v>
      </c>
      <c r="H198" s="433" t="s">
        <v>38</v>
      </c>
      <c r="I198" s="512" t="s">
        <v>38</v>
      </c>
      <c r="J198" s="435" t="s">
        <v>38</v>
      </c>
      <c r="K198" s="433" t="s">
        <v>38</v>
      </c>
      <c r="L198" s="512" t="s">
        <v>38</v>
      </c>
      <c r="M198" s="435" t="s">
        <v>38</v>
      </c>
      <c r="N198" s="433" t="s">
        <v>38</v>
      </c>
      <c r="O198" s="512" t="s">
        <v>38</v>
      </c>
      <c r="P198" s="435" t="s">
        <v>38</v>
      </c>
      <c r="Q198" s="433" t="s">
        <v>38</v>
      </c>
      <c r="R198" s="512" t="s">
        <v>38</v>
      </c>
      <c r="S198" s="435" t="s">
        <v>38</v>
      </c>
      <c r="T198" s="433" t="s">
        <v>38</v>
      </c>
      <c r="U198" s="512" t="s">
        <v>38</v>
      </c>
      <c r="V198" s="435" t="s">
        <v>38</v>
      </c>
      <c r="W198" s="433" t="s">
        <v>38</v>
      </c>
      <c r="X198" s="512" t="s">
        <v>38</v>
      </c>
      <c r="Y198" s="436" t="s">
        <v>38</v>
      </c>
    </row>
    <row r="199" spans="1:25" ht="14.45" customHeight="1">
      <c r="A199" s="428" t="s">
        <v>17</v>
      </c>
      <c r="B199" s="437" t="s">
        <v>38</v>
      </c>
      <c r="C199" s="513" t="s">
        <v>38</v>
      </c>
      <c r="D199" s="439" t="s">
        <v>38</v>
      </c>
      <c r="E199" s="437" t="s">
        <v>38</v>
      </c>
      <c r="F199" s="513" t="s">
        <v>38</v>
      </c>
      <c r="G199" s="439" t="s">
        <v>38</v>
      </c>
      <c r="H199" s="437" t="s">
        <v>38</v>
      </c>
      <c r="I199" s="513" t="s">
        <v>38</v>
      </c>
      <c r="J199" s="439" t="s">
        <v>38</v>
      </c>
      <c r="K199" s="437" t="s">
        <v>38</v>
      </c>
      <c r="L199" s="513" t="s">
        <v>38</v>
      </c>
      <c r="M199" s="439" t="s">
        <v>38</v>
      </c>
      <c r="N199" s="437" t="s">
        <v>38</v>
      </c>
      <c r="O199" s="513" t="s">
        <v>38</v>
      </c>
      <c r="P199" s="439" t="s">
        <v>38</v>
      </c>
      <c r="Q199" s="437" t="s">
        <v>38</v>
      </c>
      <c r="R199" s="513" t="s">
        <v>38</v>
      </c>
      <c r="S199" s="439" t="s">
        <v>38</v>
      </c>
      <c r="T199" s="437" t="s">
        <v>38</v>
      </c>
      <c r="U199" s="513" t="s">
        <v>38</v>
      </c>
      <c r="V199" s="439" t="s">
        <v>38</v>
      </c>
      <c r="W199" s="437" t="s">
        <v>38</v>
      </c>
      <c r="X199" s="513" t="s">
        <v>38</v>
      </c>
      <c r="Y199" s="440" t="s">
        <v>38</v>
      </c>
    </row>
    <row r="200" spans="1:25" ht="14.45" customHeight="1">
      <c r="A200" s="423" t="s">
        <v>18</v>
      </c>
      <c r="B200" s="433">
        <v>100</v>
      </c>
      <c r="C200" s="686" t="s">
        <v>712</v>
      </c>
      <c r="D200" s="435">
        <v>9</v>
      </c>
      <c r="E200" s="433">
        <v>100</v>
      </c>
      <c r="F200" s="686" t="s">
        <v>712</v>
      </c>
      <c r="G200" s="435">
        <v>9</v>
      </c>
      <c r="H200" s="433">
        <v>22.069482441582188</v>
      </c>
      <c r="I200" s="512">
        <v>13.88987903619071</v>
      </c>
      <c r="J200" s="435">
        <v>9</v>
      </c>
      <c r="K200" s="433">
        <v>0</v>
      </c>
      <c r="L200" s="686" t="s">
        <v>712</v>
      </c>
      <c r="M200" s="435">
        <v>9</v>
      </c>
      <c r="N200" s="433">
        <v>53.402826796752187</v>
      </c>
      <c r="O200" s="512">
        <v>16.848928303714789</v>
      </c>
      <c r="P200" s="435">
        <v>9</v>
      </c>
      <c r="Q200" s="433">
        <v>49.051891399520187</v>
      </c>
      <c r="R200" s="512">
        <v>16.860972642105761</v>
      </c>
      <c r="S200" s="435">
        <v>9</v>
      </c>
      <c r="T200" s="433">
        <v>35.233760816193907</v>
      </c>
      <c r="U200" s="512">
        <v>16.295862651227711</v>
      </c>
      <c r="V200" s="435">
        <v>9</v>
      </c>
      <c r="W200" s="433">
        <v>68.605095690705056</v>
      </c>
      <c r="X200" s="512">
        <v>15.35452158388998</v>
      </c>
      <c r="Y200" s="436">
        <v>9</v>
      </c>
    </row>
    <row r="201" spans="1:25" ht="14.45" customHeight="1">
      <c r="A201" s="428" t="s">
        <v>19</v>
      </c>
      <c r="B201" s="437" t="s">
        <v>38</v>
      </c>
      <c r="C201" s="513" t="s">
        <v>38</v>
      </c>
      <c r="D201" s="439" t="s">
        <v>38</v>
      </c>
      <c r="E201" s="437" t="s">
        <v>38</v>
      </c>
      <c r="F201" s="513" t="s">
        <v>38</v>
      </c>
      <c r="G201" s="439" t="s">
        <v>38</v>
      </c>
      <c r="H201" s="437" t="s">
        <v>38</v>
      </c>
      <c r="I201" s="513" t="s">
        <v>38</v>
      </c>
      <c r="J201" s="439" t="s">
        <v>38</v>
      </c>
      <c r="K201" s="437" t="s">
        <v>38</v>
      </c>
      <c r="L201" s="513" t="s">
        <v>38</v>
      </c>
      <c r="M201" s="439" t="s">
        <v>38</v>
      </c>
      <c r="N201" s="437" t="s">
        <v>38</v>
      </c>
      <c r="O201" s="513" t="s">
        <v>38</v>
      </c>
      <c r="P201" s="439" t="s">
        <v>38</v>
      </c>
      <c r="Q201" s="437" t="s">
        <v>38</v>
      </c>
      <c r="R201" s="513" t="s">
        <v>38</v>
      </c>
      <c r="S201" s="439" t="s">
        <v>38</v>
      </c>
      <c r="T201" s="437" t="s">
        <v>38</v>
      </c>
      <c r="U201" s="513" t="s">
        <v>38</v>
      </c>
      <c r="V201" s="439" t="s">
        <v>38</v>
      </c>
      <c r="W201" s="437" t="s">
        <v>38</v>
      </c>
      <c r="X201" s="513" t="s">
        <v>38</v>
      </c>
      <c r="Y201" s="440" t="s">
        <v>38</v>
      </c>
    </row>
    <row r="202" spans="1:25" ht="14.45" customHeight="1">
      <c r="A202" s="423" t="s">
        <v>20</v>
      </c>
      <c r="B202" s="433">
        <v>92.786835529752622</v>
      </c>
      <c r="C202" s="512">
        <v>6.9912482558935878</v>
      </c>
      <c r="D202" s="435">
        <v>13</v>
      </c>
      <c r="E202" s="433">
        <v>84.54240029989019</v>
      </c>
      <c r="F202" s="512">
        <v>10.10343344536818</v>
      </c>
      <c r="G202" s="435">
        <v>13</v>
      </c>
      <c r="H202" s="433">
        <v>0</v>
      </c>
      <c r="I202" s="686" t="s">
        <v>712</v>
      </c>
      <c r="J202" s="435">
        <v>13</v>
      </c>
      <c r="K202" s="433">
        <v>0</v>
      </c>
      <c r="L202" s="686" t="s">
        <v>712</v>
      </c>
      <c r="M202" s="435">
        <v>13</v>
      </c>
      <c r="N202" s="433">
        <v>28.47921979206491</v>
      </c>
      <c r="O202" s="512">
        <v>12.30898134522204</v>
      </c>
      <c r="P202" s="435">
        <v>13</v>
      </c>
      <c r="Q202" s="433">
        <v>44.368396804960028</v>
      </c>
      <c r="R202" s="512">
        <v>13.816082731381551</v>
      </c>
      <c r="S202" s="435">
        <v>13</v>
      </c>
      <c r="T202" s="433">
        <v>7.4010406883316362</v>
      </c>
      <c r="U202" s="512">
        <v>7.1602593316712806</v>
      </c>
      <c r="V202" s="435">
        <v>13</v>
      </c>
      <c r="W202" s="433">
        <v>57.505446798548853</v>
      </c>
      <c r="X202" s="512">
        <v>14.398962259700159</v>
      </c>
      <c r="Y202" s="436">
        <v>12</v>
      </c>
    </row>
    <row r="203" spans="1:25" ht="14.45" customHeight="1">
      <c r="A203" s="428" t="s">
        <v>21</v>
      </c>
      <c r="B203" s="437">
        <v>88.910750417583955</v>
      </c>
      <c r="C203" s="513">
        <v>5.2595385687036602</v>
      </c>
      <c r="D203" s="439">
        <v>39</v>
      </c>
      <c r="E203" s="437">
        <v>94.598741607363081</v>
      </c>
      <c r="F203" s="513">
        <v>3.7237201674640099</v>
      </c>
      <c r="G203" s="439">
        <v>39</v>
      </c>
      <c r="H203" s="437">
        <v>49.811001258529771</v>
      </c>
      <c r="I203" s="513">
        <v>8.3180247852578812</v>
      </c>
      <c r="J203" s="439">
        <v>37</v>
      </c>
      <c r="K203" s="437">
        <v>11.54868635517958</v>
      </c>
      <c r="L203" s="513">
        <v>5.4443200889527041</v>
      </c>
      <c r="M203" s="439">
        <v>36</v>
      </c>
      <c r="N203" s="437">
        <v>49.991583370454883</v>
      </c>
      <c r="O203" s="513">
        <v>8.4296389924576864</v>
      </c>
      <c r="P203" s="439">
        <v>36</v>
      </c>
      <c r="Q203" s="437">
        <v>21.007453444516909</v>
      </c>
      <c r="R203" s="513">
        <v>7.056739915963929</v>
      </c>
      <c r="S203" s="439">
        <v>36</v>
      </c>
      <c r="T203" s="437">
        <v>32.213849102100852</v>
      </c>
      <c r="U203" s="513">
        <v>8.0296948876651015</v>
      </c>
      <c r="V203" s="439">
        <v>35</v>
      </c>
      <c r="W203" s="437">
        <v>48.091720526642803</v>
      </c>
      <c r="X203" s="513">
        <v>8.790523033957264</v>
      </c>
      <c r="Y203" s="440">
        <v>33</v>
      </c>
    </row>
    <row r="204" spans="1:25" ht="14.45" customHeight="1">
      <c r="A204" s="423" t="s">
        <v>22</v>
      </c>
      <c r="B204" s="433">
        <v>82.868127419970591</v>
      </c>
      <c r="C204" s="512">
        <v>15.395543134789669</v>
      </c>
      <c r="D204" s="435">
        <v>7</v>
      </c>
      <c r="E204" s="433">
        <v>70.765186193995859</v>
      </c>
      <c r="F204" s="512">
        <v>17.56580701026904</v>
      </c>
      <c r="G204" s="435">
        <v>7</v>
      </c>
      <c r="H204" s="433">
        <v>39.781780002638108</v>
      </c>
      <c r="I204" s="512">
        <v>18.467422027582451</v>
      </c>
      <c r="J204" s="435">
        <v>7</v>
      </c>
      <c r="K204" s="433">
        <v>0</v>
      </c>
      <c r="L204" s="686" t="s">
        <v>712</v>
      </c>
      <c r="M204" s="435">
        <v>6</v>
      </c>
      <c r="N204" s="433">
        <v>51.586091625570582</v>
      </c>
      <c r="O204" s="512">
        <v>20.624066704821601</v>
      </c>
      <c r="P204" s="435">
        <v>6</v>
      </c>
      <c r="Q204" s="433">
        <v>69.428636287533308</v>
      </c>
      <c r="R204" s="512">
        <v>18.526656789777569</v>
      </c>
      <c r="S204" s="435">
        <v>6</v>
      </c>
      <c r="T204" s="433">
        <v>10.79627447203003</v>
      </c>
      <c r="U204" s="512">
        <v>10.341057540302639</v>
      </c>
      <c r="V204" s="435">
        <v>8</v>
      </c>
      <c r="W204" s="433">
        <v>75.805129726434913</v>
      </c>
      <c r="X204" s="512">
        <v>20.607399855186621</v>
      </c>
      <c r="Y204" s="436">
        <v>5</v>
      </c>
    </row>
    <row r="205" spans="1:25" ht="14.45" customHeight="1">
      <c r="A205" s="428" t="s">
        <v>23</v>
      </c>
      <c r="B205" s="437" t="s">
        <v>38</v>
      </c>
      <c r="C205" s="513" t="s">
        <v>38</v>
      </c>
      <c r="D205" s="439" t="s">
        <v>38</v>
      </c>
      <c r="E205" s="437" t="s">
        <v>38</v>
      </c>
      <c r="F205" s="513" t="s">
        <v>38</v>
      </c>
      <c r="G205" s="439" t="s">
        <v>38</v>
      </c>
      <c r="H205" s="437" t="s">
        <v>38</v>
      </c>
      <c r="I205" s="513" t="s">
        <v>38</v>
      </c>
      <c r="J205" s="439" t="s">
        <v>38</v>
      </c>
      <c r="K205" s="437" t="s">
        <v>38</v>
      </c>
      <c r="L205" s="513" t="s">
        <v>38</v>
      </c>
      <c r="M205" s="439" t="s">
        <v>38</v>
      </c>
      <c r="N205" s="437" t="s">
        <v>38</v>
      </c>
      <c r="O205" s="513" t="s">
        <v>38</v>
      </c>
      <c r="P205" s="439" t="s">
        <v>38</v>
      </c>
      <c r="Q205" s="437" t="s">
        <v>38</v>
      </c>
      <c r="R205" s="513" t="s">
        <v>38</v>
      </c>
      <c r="S205" s="439" t="s">
        <v>38</v>
      </c>
      <c r="T205" s="437" t="s">
        <v>38</v>
      </c>
      <c r="U205" s="513" t="s">
        <v>38</v>
      </c>
      <c r="V205" s="439" t="s">
        <v>38</v>
      </c>
      <c r="W205" s="437" t="s">
        <v>38</v>
      </c>
      <c r="X205" s="513" t="s">
        <v>38</v>
      </c>
      <c r="Y205" s="440" t="s">
        <v>38</v>
      </c>
    </row>
    <row r="206" spans="1:25" ht="14.45" customHeight="1">
      <c r="A206" s="423" t="s">
        <v>24</v>
      </c>
      <c r="B206" s="433" t="s">
        <v>38</v>
      </c>
      <c r="C206" s="512" t="s">
        <v>38</v>
      </c>
      <c r="D206" s="435" t="s">
        <v>38</v>
      </c>
      <c r="E206" s="433" t="s">
        <v>38</v>
      </c>
      <c r="F206" s="512" t="s">
        <v>38</v>
      </c>
      <c r="G206" s="435" t="s">
        <v>38</v>
      </c>
      <c r="H206" s="433" t="s">
        <v>38</v>
      </c>
      <c r="I206" s="512" t="s">
        <v>38</v>
      </c>
      <c r="J206" s="435" t="s">
        <v>38</v>
      </c>
      <c r="K206" s="433" t="s">
        <v>38</v>
      </c>
      <c r="L206" s="512" t="s">
        <v>38</v>
      </c>
      <c r="M206" s="435" t="s">
        <v>38</v>
      </c>
      <c r="N206" s="433" t="s">
        <v>38</v>
      </c>
      <c r="O206" s="512" t="s">
        <v>38</v>
      </c>
      <c r="P206" s="435" t="s">
        <v>38</v>
      </c>
      <c r="Q206" s="433" t="s">
        <v>38</v>
      </c>
      <c r="R206" s="512" t="s">
        <v>38</v>
      </c>
      <c r="S206" s="435" t="s">
        <v>38</v>
      </c>
      <c r="T206" s="433" t="s">
        <v>38</v>
      </c>
      <c r="U206" s="512" t="s">
        <v>38</v>
      </c>
      <c r="V206" s="435" t="s">
        <v>38</v>
      </c>
      <c r="W206" s="433" t="s">
        <v>38</v>
      </c>
      <c r="X206" s="512" t="s">
        <v>38</v>
      </c>
      <c r="Y206" s="436" t="s">
        <v>38</v>
      </c>
    </row>
    <row r="207" spans="1:25" ht="14.45" customHeight="1">
      <c r="A207" s="428" t="s">
        <v>25</v>
      </c>
      <c r="B207" s="437">
        <v>100</v>
      </c>
      <c r="C207" s="687" t="s">
        <v>712</v>
      </c>
      <c r="D207" s="439">
        <v>4</v>
      </c>
      <c r="E207" s="437">
        <v>100</v>
      </c>
      <c r="F207" s="687" t="s">
        <v>712</v>
      </c>
      <c r="G207" s="439">
        <v>4</v>
      </c>
      <c r="H207" s="437">
        <v>0</v>
      </c>
      <c r="I207" s="687" t="s">
        <v>712</v>
      </c>
      <c r="J207" s="439">
        <v>3</v>
      </c>
      <c r="K207" s="437">
        <v>0</v>
      </c>
      <c r="L207" s="687" t="s">
        <v>712</v>
      </c>
      <c r="M207" s="439">
        <v>3</v>
      </c>
      <c r="N207" s="437">
        <v>75.064071728024189</v>
      </c>
      <c r="O207" s="513">
        <v>21.693110855605379</v>
      </c>
      <c r="P207" s="439">
        <v>4</v>
      </c>
      <c r="Q207" s="437">
        <v>32.619831467079649</v>
      </c>
      <c r="R207" s="513">
        <v>27.016388460536959</v>
      </c>
      <c r="S207" s="439">
        <v>3</v>
      </c>
      <c r="T207" s="437">
        <v>25.984369541038781</v>
      </c>
      <c r="U207" s="513">
        <v>22.287582802774772</v>
      </c>
      <c r="V207" s="439">
        <v>4</v>
      </c>
      <c r="W207" s="437">
        <v>66.908830121897594</v>
      </c>
      <c r="X207" s="513">
        <v>27.22917696448415</v>
      </c>
      <c r="Y207" s="440">
        <v>3</v>
      </c>
    </row>
    <row r="208" spans="1:25" ht="14.45" customHeight="1">
      <c r="A208" s="423" t="s">
        <v>26</v>
      </c>
      <c r="B208" s="433" t="s">
        <v>38</v>
      </c>
      <c r="C208" s="512" t="s">
        <v>38</v>
      </c>
      <c r="D208" s="435" t="s">
        <v>38</v>
      </c>
      <c r="E208" s="433" t="s">
        <v>38</v>
      </c>
      <c r="F208" s="512" t="s">
        <v>38</v>
      </c>
      <c r="G208" s="435" t="s">
        <v>38</v>
      </c>
      <c r="H208" s="433" t="s">
        <v>38</v>
      </c>
      <c r="I208" s="512" t="s">
        <v>38</v>
      </c>
      <c r="J208" s="435" t="s">
        <v>38</v>
      </c>
      <c r="K208" s="433" t="s">
        <v>38</v>
      </c>
      <c r="L208" s="512" t="s">
        <v>38</v>
      </c>
      <c r="M208" s="435" t="s">
        <v>38</v>
      </c>
      <c r="N208" s="433" t="s">
        <v>38</v>
      </c>
      <c r="O208" s="512" t="s">
        <v>38</v>
      </c>
      <c r="P208" s="435" t="s">
        <v>38</v>
      </c>
      <c r="Q208" s="433" t="s">
        <v>38</v>
      </c>
      <c r="R208" s="512" t="s">
        <v>38</v>
      </c>
      <c r="S208" s="435" t="s">
        <v>38</v>
      </c>
      <c r="T208" s="433" t="s">
        <v>38</v>
      </c>
      <c r="U208" s="512" t="s">
        <v>38</v>
      </c>
      <c r="V208" s="435" t="s">
        <v>38</v>
      </c>
      <c r="W208" s="433" t="s">
        <v>38</v>
      </c>
      <c r="X208" s="512" t="s">
        <v>38</v>
      </c>
      <c r="Y208" s="436" t="s">
        <v>38</v>
      </c>
    </row>
    <row r="209" spans="1:25" ht="14.45" customHeight="1" thickBot="1">
      <c r="A209" s="441" t="s">
        <v>27</v>
      </c>
      <c r="B209" s="651">
        <v>100</v>
      </c>
      <c r="C209" s="692" t="s">
        <v>712</v>
      </c>
      <c r="D209" s="653">
        <v>7</v>
      </c>
      <c r="E209" s="651">
        <v>100</v>
      </c>
      <c r="F209" s="692" t="s">
        <v>712</v>
      </c>
      <c r="G209" s="653">
        <v>8</v>
      </c>
      <c r="H209" s="651">
        <v>50.324955943025969</v>
      </c>
      <c r="I209" s="699">
        <v>20.48913247931954</v>
      </c>
      <c r="J209" s="653">
        <v>6</v>
      </c>
      <c r="K209" s="651">
        <v>16.48499256923202</v>
      </c>
      <c r="L209" s="699">
        <v>15.1374778002629</v>
      </c>
      <c r="M209" s="653">
        <v>6</v>
      </c>
      <c r="N209" s="651">
        <v>85.581788884824135</v>
      </c>
      <c r="O209" s="699">
        <v>13.37604739291301</v>
      </c>
      <c r="P209" s="653">
        <v>7</v>
      </c>
      <c r="Q209" s="651">
        <v>33.558119943858252</v>
      </c>
      <c r="R209" s="699">
        <v>19.382899195335721</v>
      </c>
      <c r="S209" s="653">
        <v>6</v>
      </c>
      <c r="T209" s="651">
        <v>57.283218348132863</v>
      </c>
      <c r="U209" s="699">
        <v>18.760209959103388</v>
      </c>
      <c r="V209" s="653">
        <v>7</v>
      </c>
      <c r="W209" s="651">
        <v>56.955939163728267</v>
      </c>
      <c r="X209" s="699">
        <v>18.80312346229238</v>
      </c>
      <c r="Y209" s="655">
        <v>7</v>
      </c>
    </row>
    <row r="210" spans="1:25" ht="14.45" customHeight="1">
      <c r="A210" s="446" t="s">
        <v>28</v>
      </c>
      <c r="B210" s="447">
        <v>94.88881246857747</v>
      </c>
      <c r="C210" s="515">
        <v>2.0590777077547169</v>
      </c>
      <c r="D210" s="449">
        <v>123</v>
      </c>
      <c r="E210" s="447">
        <v>94.227514319995166</v>
      </c>
      <c r="F210" s="515">
        <v>2.1408816617816329</v>
      </c>
      <c r="G210" s="449">
        <v>122</v>
      </c>
      <c r="H210" s="447">
        <v>37.873051483562982</v>
      </c>
      <c r="I210" s="515">
        <v>4.5807164139753542</v>
      </c>
      <c r="J210" s="449">
        <v>117</v>
      </c>
      <c r="K210" s="447">
        <v>9.2171230247261153</v>
      </c>
      <c r="L210" s="515">
        <v>2.670957156962162</v>
      </c>
      <c r="M210" s="449">
        <v>115</v>
      </c>
      <c r="N210" s="447">
        <v>53.48112311080849</v>
      </c>
      <c r="O210" s="515">
        <v>4.7079563630351533</v>
      </c>
      <c r="P210" s="449">
        <v>117</v>
      </c>
      <c r="Q210" s="447">
        <v>32.068879947016327</v>
      </c>
      <c r="R210" s="515">
        <v>4.4541182461902462</v>
      </c>
      <c r="S210" s="449">
        <v>116</v>
      </c>
      <c r="T210" s="447">
        <v>28.03949408353229</v>
      </c>
      <c r="U210" s="515">
        <v>4.2252519838266416</v>
      </c>
      <c r="V210" s="449">
        <v>116</v>
      </c>
      <c r="W210" s="447">
        <v>56.832675836425437</v>
      </c>
      <c r="X210" s="515">
        <v>4.8800404702566569</v>
      </c>
      <c r="Y210" s="450">
        <v>108</v>
      </c>
    </row>
    <row r="211" spans="1:25" ht="14.45" customHeight="1">
      <c r="A211" s="446" t="s">
        <v>29</v>
      </c>
      <c r="B211" s="447">
        <v>91.195982565767864</v>
      </c>
      <c r="C211" s="515">
        <v>5.9373580953732654</v>
      </c>
      <c r="D211" s="449">
        <v>26</v>
      </c>
      <c r="E211" s="447">
        <v>95.552135386476976</v>
      </c>
      <c r="F211" s="515">
        <v>4.3520759860291349</v>
      </c>
      <c r="G211" s="449">
        <v>26</v>
      </c>
      <c r="H211" s="447">
        <v>27.909277731717332</v>
      </c>
      <c r="I211" s="515">
        <v>9.2550340795369479</v>
      </c>
      <c r="J211" s="449">
        <v>23</v>
      </c>
      <c r="K211" s="447">
        <v>13.81704397082442</v>
      </c>
      <c r="L211" s="515">
        <v>7.5816633671796554</v>
      </c>
      <c r="M211" s="449">
        <v>22</v>
      </c>
      <c r="N211" s="447">
        <v>73.07056159648053</v>
      </c>
      <c r="O211" s="515">
        <v>9.4423062891589673</v>
      </c>
      <c r="P211" s="449">
        <v>24</v>
      </c>
      <c r="Q211" s="447">
        <v>45.354466309007442</v>
      </c>
      <c r="R211" s="515">
        <v>10.643102039520381</v>
      </c>
      <c r="S211" s="449">
        <v>23</v>
      </c>
      <c r="T211" s="447">
        <v>56.16200044197064</v>
      </c>
      <c r="U211" s="515">
        <v>10.127136175677149</v>
      </c>
      <c r="V211" s="449">
        <v>25</v>
      </c>
      <c r="W211" s="447">
        <v>65.306615413984431</v>
      </c>
      <c r="X211" s="515">
        <v>10.16528434417301</v>
      </c>
      <c r="Y211" s="450">
        <v>23</v>
      </c>
    </row>
    <row r="212" spans="1:25" ht="14.45" customHeight="1">
      <c r="A212" s="451" t="s">
        <v>30</v>
      </c>
      <c r="B212" s="452">
        <v>94.296878375358489</v>
      </c>
      <c r="C212" s="526">
        <v>1.977874765694958</v>
      </c>
      <c r="D212" s="454">
        <v>149</v>
      </c>
      <c r="E212" s="452">
        <v>94.439838041520815</v>
      </c>
      <c r="F212" s="526">
        <v>1.92836798684654</v>
      </c>
      <c r="G212" s="454">
        <v>148</v>
      </c>
      <c r="H212" s="452">
        <v>36.35406981336164</v>
      </c>
      <c r="I212" s="526">
        <v>4.1477484858247999</v>
      </c>
      <c r="J212" s="454">
        <v>140</v>
      </c>
      <c r="K212" s="452">
        <v>9.9023491850178385</v>
      </c>
      <c r="L212" s="526">
        <v>2.5435211096567349</v>
      </c>
      <c r="M212" s="454">
        <v>137</v>
      </c>
      <c r="N212" s="452">
        <v>56.536378785988433</v>
      </c>
      <c r="O212" s="526">
        <v>4.2705178941349908</v>
      </c>
      <c r="P212" s="454">
        <v>141</v>
      </c>
      <c r="Q212" s="452">
        <v>34.103262110684767</v>
      </c>
      <c r="R212" s="526">
        <v>4.1325790174755452</v>
      </c>
      <c r="S212" s="454">
        <v>139</v>
      </c>
      <c r="T212" s="452">
        <v>32.623438924453332</v>
      </c>
      <c r="U212" s="526">
        <v>4.0039462090018736</v>
      </c>
      <c r="V212" s="454">
        <v>141</v>
      </c>
      <c r="W212" s="452">
        <v>58.213422699878478</v>
      </c>
      <c r="X212" s="526">
        <v>4.4177223997626456</v>
      </c>
      <c r="Y212" s="455">
        <v>131</v>
      </c>
    </row>
    <row r="213" spans="1:25" ht="14.45" customHeight="1">
      <c r="A213" s="770" t="s">
        <v>234</v>
      </c>
      <c r="B213" s="770" t="s">
        <v>234</v>
      </c>
      <c r="C213" s="770" t="s">
        <v>234</v>
      </c>
      <c r="D213" s="770" t="s">
        <v>234</v>
      </c>
      <c r="E213" s="770" t="s">
        <v>234</v>
      </c>
      <c r="F213" s="770" t="s">
        <v>234</v>
      </c>
      <c r="G213" s="770" t="s">
        <v>234</v>
      </c>
      <c r="H213" s="770" t="s">
        <v>234</v>
      </c>
      <c r="I213" s="770" t="s">
        <v>234</v>
      </c>
      <c r="J213" s="770" t="s">
        <v>234</v>
      </c>
      <c r="K213" s="770" t="s">
        <v>234</v>
      </c>
      <c r="L213" s="770" t="s">
        <v>234</v>
      </c>
      <c r="M213" s="770" t="s">
        <v>234</v>
      </c>
      <c r="N213" s="770" t="s">
        <v>234</v>
      </c>
      <c r="O213" s="770" t="s">
        <v>234</v>
      </c>
      <c r="P213" s="770" t="s">
        <v>234</v>
      </c>
      <c r="Q213" s="770" t="s">
        <v>234</v>
      </c>
      <c r="R213" s="770" t="s">
        <v>234</v>
      </c>
      <c r="S213" s="770" t="s">
        <v>234</v>
      </c>
      <c r="T213" s="770" t="s">
        <v>234</v>
      </c>
      <c r="U213" s="770" t="s">
        <v>234</v>
      </c>
      <c r="V213" s="770" t="s">
        <v>234</v>
      </c>
      <c r="W213" s="770" t="s">
        <v>234</v>
      </c>
      <c r="X213" s="770" t="s">
        <v>234</v>
      </c>
      <c r="Y213" s="770" t="s">
        <v>234</v>
      </c>
    </row>
    <row r="214" spans="1:25" ht="14.45" customHeight="1">
      <c r="A214" s="770" t="s">
        <v>76</v>
      </c>
      <c r="B214" s="770" t="s">
        <v>40</v>
      </c>
      <c r="C214" s="770" t="s">
        <v>40</v>
      </c>
      <c r="D214" s="770" t="s">
        <v>40</v>
      </c>
      <c r="E214" s="770" t="s">
        <v>40</v>
      </c>
      <c r="F214" s="770" t="s">
        <v>40</v>
      </c>
      <c r="G214" s="770" t="s">
        <v>40</v>
      </c>
      <c r="H214" s="770" t="s">
        <v>40</v>
      </c>
      <c r="I214" s="770" t="s">
        <v>40</v>
      </c>
      <c r="J214" s="770" t="s">
        <v>40</v>
      </c>
      <c r="K214" s="770" t="s">
        <v>40</v>
      </c>
      <c r="L214" s="770" t="s">
        <v>40</v>
      </c>
      <c r="M214" s="770" t="s">
        <v>40</v>
      </c>
      <c r="N214" s="770" t="s">
        <v>40</v>
      </c>
      <c r="O214" s="770" t="s">
        <v>40</v>
      </c>
      <c r="P214" s="770" t="s">
        <v>40</v>
      </c>
      <c r="Q214" s="770" t="s">
        <v>40</v>
      </c>
      <c r="R214" s="770" t="s">
        <v>40</v>
      </c>
      <c r="S214" s="770" t="s">
        <v>40</v>
      </c>
      <c r="T214" s="770" t="s">
        <v>40</v>
      </c>
      <c r="U214" s="770" t="s">
        <v>40</v>
      </c>
      <c r="V214" s="770" t="s">
        <v>40</v>
      </c>
      <c r="W214" s="770" t="s">
        <v>40</v>
      </c>
      <c r="X214" s="770" t="s">
        <v>40</v>
      </c>
      <c r="Y214" s="770" t="s">
        <v>40</v>
      </c>
    </row>
    <row r="215" spans="1:25" ht="14.45" customHeight="1">
      <c r="A215" s="770" t="s">
        <v>238</v>
      </c>
      <c r="B215" s="770" t="s">
        <v>238</v>
      </c>
      <c r="C215" s="770" t="s">
        <v>238</v>
      </c>
      <c r="D215" s="770" t="s">
        <v>238</v>
      </c>
      <c r="E215" s="770" t="s">
        <v>238</v>
      </c>
      <c r="F215" s="770" t="s">
        <v>238</v>
      </c>
      <c r="G215" s="770" t="s">
        <v>238</v>
      </c>
      <c r="H215" s="770" t="s">
        <v>238</v>
      </c>
      <c r="I215" s="770" t="s">
        <v>238</v>
      </c>
      <c r="J215" s="770" t="s">
        <v>238</v>
      </c>
      <c r="K215" s="770" t="s">
        <v>238</v>
      </c>
      <c r="L215" s="770" t="s">
        <v>238</v>
      </c>
      <c r="M215" s="770" t="s">
        <v>238</v>
      </c>
      <c r="N215" s="770" t="s">
        <v>238</v>
      </c>
      <c r="O215" s="770" t="s">
        <v>238</v>
      </c>
      <c r="P215" s="770" t="s">
        <v>238</v>
      </c>
      <c r="Q215" s="770" t="s">
        <v>238</v>
      </c>
      <c r="R215" s="770" t="s">
        <v>238</v>
      </c>
      <c r="S215" s="770" t="s">
        <v>238</v>
      </c>
      <c r="T215" s="770" t="s">
        <v>238</v>
      </c>
      <c r="U215" s="770" t="s">
        <v>238</v>
      </c>
      <c r="V215" s="770" t="s">
        <v>238</v>
      </c>
      <c r="W215" s="770" t="s">
        <v>238</v>
      </c>
      <c r="X215" s="770" t="s">
        <v>238</v>
      </c>
      <c r="Y215" s="770" t="s">
        <v>238</v>
      </c>
    </row>
  </sheetData>
  <mergeCells count="76">
    <mergeCell ref="A187:J187"/>
    <mergeCell ref="A188:J188"/>
    <mergeCell ref="A189:J189"/>
    <mergeCell ref="A3:Y3"/>
    <mergeCell ref="A110:Y110"/>
    <mergeCell ref="A138:G138"/>
    <mergeCell ref="A164:J164"/>
    <mergeCell ref="A162:G162"/>
    <mergeCell ref="F166:G166"/>
    <mergeCell ref="H166:I166"/>
    <mergeCell ref="A139:A140"/>
    <mergeCell ref="B139:D139"/>
    <mergeCell ref="E139:G139"/>
    <mergeCell ref="B59:C59"/>
    <mergeCell ref="D59:E59"/>
    <mergeCell ref="A134:D134"/>
    <mergeCell ref="B166:C166"/>
    <mergeCell ref="D166:E166"/>
    <mergeCell ref="A160:G160"/>
    <mergeCell ref="A161:G161"/>
    <mergeCell ref="A31:G31"/>
    <mergeCell ref="A32:A33"/>
    <mergeCell ref="B32:D32"/>
    <mergeCell ref="E32:G32"/>
    <mergeCell ref="B58:N58"/>
    <mergeCell ref="A53:G53"/>
    <mergeCell ref="A54:G54"/>
    <mergeCell ref="A55:G55"/>
    <mergeCell ref="A80:N80"/>
    <mergeCell ref="A81:N81"/>
    <mergeCell ref="A82:N82"/>
    <mergeCell ref="A57:N57"/>
    <mergeCell ref="A5:D5"/>
    <mergeCell ref="A6:A7"/>
    <mergeCell ref="B6:D6"/>
    <mergeCell ref="A27:D27"/>
    <mergeCell ref="A28:D28"/>
    <mergeCell ref="A191:Y191"/>
    <mergeCell ref="A113:A114"/>
    <mergeCell ref="B113:D113"/>
    <mergeCell ref="A29:D29"/>
    <mergeCell ref="A58:A60"/>
    <mergeCell ref="A165:A167"/>
    <mergeCell ref="B165:J165"/>
    <mergeCell ref="A85:A86"/>
    <mergeCell ref="A108:Y108"/>
    <mergeCell ref="A135:D135"/>
    <mergeCell ref="A136:D136"/>
    <mergeCell ref="A112:D112"/>
    <mergeCell ref="T85:V85"/>
    <mergeCell ref="W85:Y85"/>
    <mergeCell ref="A106:Y106"/>
    <mergeCell ref="A107:Y107"/>
    <mergeCell ref="A215:Y215"/>
    <mergeCell ref="Q192:S192"/>
    <mergeCell ref="T192:V192"/>
    <mergeCell ref="W192:Y192"/>
    <mergeCell ref="A213:Y213"/>
    <mergeCell ref="A214:Y214"/>
    <mergeCell ref="B192:D192"/>
    <mergeCell ref="E192:G192"/>
    <mergeCell ref="H192:J192"/>
    <mergeCell ref="K192:M192"/>
    <mergeCell ref="N192:P192"/>
    <mergeCell ref="A192:A193"/>
    <mergeCell ref="K85:M85"/>
    <mergeCell ref="N85:P85"/>
    <mergeCell ref="F59:G59"/>
    <mergeCell ref="H59:I59"/>
    <mergeCell ref="J59:K59"/>
    <mergeCell ref="L59:M59"/>
    <mergeCell ref="A84:Y84"/>
    <mergeCell ref="Q85:S85"/>
    <mergeCell ref="B85:D85"/>
    <mergeCell ref="E85:G85"/>
    <mergeCell ref="H85:J85"/>
  </mergeCells>
  <hyperlinks>
    <hyperlink ref="A1" location="Inhalt!A1" display="Zurück zum Inhalt - HF-09"/>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3"/>
  <sheetViews>
    <sheetView zoomScale="80" zoomScaleNormal="80" workbookViewId="0">
      <pane xSplit="1" topLeftCell="B1" activePane="topRight" state="frozen"/>
      <selection pane="topRight"/>
    </sheetView>
  </sheetViews>
  <sheetFormatPr baseColWidth="10" defaultColWidth="10.85546875" defaultRowHeight="15"/>
  <cols>
    <col min="1" max="1" width="23.5703125" customWidth="1"/>
    <col min="2" max="20" width="11.42578125" customWidth="1"/>
  </cols>
  <sheetData>
    <row r="1" spans="1:20" ht="14.45" customHeight="1">
      <c r="A1" s="606" t="s">
        <v>398</v>
      </c>
    </row>
    <row r="2" spans="1:20" ht="14.45" customHeight="1"/>
    <row r="3" spans="1:20" ht="23.25">
      <c r="A3" s="762">
        <v>2022</v>
      </c>
      <c r="B3" s="762"/>
      <c r="C3" s="762"/>
      <c r="D3" s="762"/>
      <c r="E3" s="762"/>
      <c r="F3" s="762"/>
      <c r="G3" s="762"/>
      <c r="H3" s="762"/>
      <c r="I3" s="762"/>
      <c r="J3" s="762"/>
      <c r="K3" s="762"/>
      <c r="L3" s="762"/>
      <c r="M3" s="762"/>
      <c r="N3" s="762"/>
      <c r="O3" s="762"/>
      <c r="P3" s="762"/>
      <c r="Q3" s="762"/>
      <c r="R3" s="762"/>
      <c r="S3" s="762"/>
      <c r="T3" s="762"/>
    </row>
    <row r="5" spans="1:20" ht="13.5" customHeight="1">
      <c r="A5" s="763" t="s">
        <v>702</v>
      </c>
      <c r="B5" s="763"/>
      <c r="C5" s="763"/>
      <c r="D5" s="763"/>
      <c r="E5" s="763"/>
      <c r="F5" s="763"/>
      <c r="G5" s="763"/>
      <c r="H5" s="763"/>
      <c r="I5" s="763"/>
      <c r="J5" s="763"/>
      <c r="K5" s="763"/>
      <c r="L5" s="763"/>
      <c r="M5" s="763"/>
      <c r="N5" s="763"/>
      <c r="O5" s="763"/>
      <c r="P5" s="763"/>
      <c r="Q5" s="763"/>
      <c r="R5" s="763"/>
      <c r="S5" s="763"/>
      <c r="T5" s="763"/>
    </row>
    <row r="6" spans="1:20">
      <c r="A6" s="753" t="s">
        <v>0</v>
      </c>
      <c r="B6" s="760" t="s">
        <v>1</v>
      </c>
      <c r="C6" s="751" t="s">
        <v>2</v>
      </c>
      <c r="D6" s="752"/>
      <c r="E6" s="752"/>
      <c r="F6" s="752"/>
      <c r="G6" s="752"/>
      <c r="H6" s="752"/>
      <c r="I6" s="752"/>
      <c r="J6" s="752"/>
      <c r="K6" s="752"/>
      <c r="L6" s="752"/>
      <c r="M6" s="752"/>
      <c r="N6" s="752"/>
      <c r="O6" s="752"/>
      <c r="P6" s="752"/>
      <c r="Q6" s="752"/>
      <c r="R6" s="752"/>
      <c r="S6" s="752"/>
      <c r="T6" s="752"/>
    </row>
    <row r="7" spans="1:20">
      <c r="A7" s="753"/>
      <c r="B7" s="760"/>
      <c r="C7" s="751" t="s">
        <v>3</v>
      </c>
      <c r="D7" s="753"/>
      <c r="E7" s="751" t="s">
        <v>4</v>
      </c>
      <c r="F7" s="752"/>
      <c r="G7" s="752"/>
      <c r="H7" s="752"/>
      <c r="I7" s="752"/>
      <c r="J7" s="752"/>
      <c r="K7" s="752"/>
      <c r="L7" s="752"/>
      <c r="M7" s="752"/>
      <c r="N7" s="752"/>
      <c r="O7" s="752"/>
      <c r="P7" s="752"/>
      <c r="Q7" s="752"/>
      <c r="R7" s="752"/>
      <c r="S7" s="752"/>
      <c r="T7" s="752"/>
    </row>
    <row r="8" spans="1:20">
      <c r="A8" s="753"/>
      <c r="B8" s="760"/>
      <c r="C8" s="751"/>
      <c r="D8" s="753"/>
      <c r="E8" s="751" t="s">
        <v>1</v>
      </c>
      <c r="F8" s="753"/>
      <c r="G8" s="751" t="s">
        <v>2</v>
      </c>
      <c r="H8" s="752"/>
      <c r="I8" s="752"/>
      <c r="J8" s="752"/>
      <c r="K8" s="752"/>
      <c r="L8" s="752"/>
      <c r="M8" s="752"/>
      <c r="N8" s="752"/>
      <c r="O8" s="752"/>
      <c r="P8" s="752"/>
      <c r="Q8" s="752"/>
      <c r="R8" s="752"/>
      <c r="S8" s="752"/>
      <c r="T8" s="752"/>
    </row>
    <row r="9" spans="1:20">
      <c r="A9" s="753"/>
      <c r="B9" s="760"/>
      <c r="C9" s="751"/>
      <c r="D9" s="753"/>
      <c r="E9" s="751"/>
      <c r="F9" s="753"/>
      <c r="G9" s="751" t="s">
        <v>5</v>
      </c>
      <c r="H9" s="752"/>
      <c r="I9" s="752"/>
      <c r="J9" s="752"/>
      <c r="K9" s="752"/>
      <c r="L9" s="752"/>
      <c r="M9" s="752"/>
      <c r="N9" s="752"/>
      <c r="O9" s="752"/>
      <c r="P9" s="752"/>
      <c r="Q9" s="752"/>
      <c r="R9" s="753"/>
      <c r="S9" s="754" t="s">
        <v>6</v>
      </c>
      <c r="T9" s="755"/>
    </row>
    <row r="10" spans="1:20" ht="60" customHeight="1">
      <c r="A10" s="753"/>
      <c r="B10" s="760"/>
      <c r="C10" s="751"/>
      <c r="D10" s="753"/>
      <c r="E10" s="751"/>
      <c r="F10" s="753"/>
      <c r="G10" s="756" t="s">
        <v>256</v>
      </c>
      <c r="H10" s="757"/>
      <c r="I10" s="756" t="s">
        <v>257</v>
      </c>
      <c r="J10" s="757"/>
      <c r="K10" s="756" t="s">
        <v>258</v>
      </c>
      <c r="L10" s="757"/>
      <c r="M10" s="756" t="s">
        <v>7</v>
      </c>
      <c r="N10" s="757"/>
      <c r="O10" s="756" t="s">
        <v>8</v>
      </c>
      <c r="P10" s="757"/>
      <c r="Q10" s="754" t="s">
        <v>9</v>
      </c>
      <c r="R10" s="761"/>
      <c r="S10" s="754"/>
      <c r="T10" s="755"/>
    </row>
    <row r="11" spans="1:20" ht="15.75" thickBot="1">
      <c r="A11" s="759"/>
      <c r="B11" s="1" t="s">
        <v>10</v>
      </c>
      <c r="C11" s="6" t="s">
        <v>10</v>
      </c>
      <c r="D11" s="5" t="s">
        <v>11</v>
      </c>
      <c r="E11" s="6" t="s">
        <v>10</v>
      </c>
      <c r="F11" s="5" t="s">
        <v>11</v>
      </c>
      <c r="G11" s="6" t="s">
        <v>10</v>
      </c>
      <c r="H11" s="5" t="s">
        <v>11</v>
      </c>
      <c r="I11" s="6" t="s">
        <v>10</v>
      </c>
      <c r="J11" s="5" t="s">
        <v>11</v>
      </c>
      <c r="K11" s="6" t="s">
        <v>10</v>
      </c>
      <c r="L11" s="5" t="s">
        <v>11</v>
      </c>
      <c r="M11" s="6" t="s">
        <v>10</v>
      </c>
      <c r="N11" s="5" t="s">
        <v>11</v>
      </c>
      <c r="O11" s="6" t="s">
        <v>10</v>
      </c>
      <c r="P11" s="5" t="s">
        <v>11</v>
      </c>
      <c r="Q11" s="4" t="s">
        <v>10</v>
      </c>
      <c r="R11" s="3" t="s">
        <v>11</v>
      </c>
      <c r="S11" s="4" t="s">
        <v>10</v>
      </c>
      <c r="T11" s="249" t="s">
        <v>11</v>
      </c>
    </row>
    <row r="12" spans="1:20">
      <c r="A12" s="250" t="s">
        <v>12</v>
      </c>
      <c r="B12" s="40">
        <v>9245</v>
      </c>
      <c r="C12" s="41">
        <v>3982</v>
      </c>
      <c r="D12" s="42">
        <v>43.071930773391017</v>
      </c>
      <c r="E12" s="41">
        <v>5263</v>
      </c>
      <c r="F12" s="43">
        <v>56.928069226608983</v>
      </c>
      <c r="G12" s="44">
        <v>105</v>
      </c>
      <c r="H12" s="45">
        <v>1.1357490535424553</v>
      </c>
      <c r="I12" s="44">
        <v>292</v>
      </c>
      <c r="J12" s="45">
        <v>3.1584640346133042</v>
      </c>
      <c r="K12" s="44">
        <v>17</v>
      </c>
      <c r="L12" s="45">
        <v>0.18388318009734991</v>
      </c>
      <c r="M12" s="44">
        <v>1589</v>
      </c>
      <c r="N12" s="45">
        <v>17.187669010275826</v>
      </c>
      <c r="O12" s="44">
        <v>1857</v>
      </c>
      <c r="P12" s="45">
        <v>20.086533261222282</v>
      </c>
      <c r="Q12" s="46">
        <v>1181</v>
      </c>
      <c r="R12" s="47">
        <v>12.774472687939401</v>
      </c>
      <c r="S12" s="46">
        <v>222</v>
      </c>
      <c r="T12" s="251">
        <v>2.4012979989183343</v>
      </c>
    </row>
    <row r="13" spans="1:20">
      <c r="A13" s="252" t="s">
        <v>13</v>
      </c>
      <c r="B13" s="48">
        <v>9193</v>
      </c>
      <c r="C13" s="49">
        <v>2503</v>
      </c>
      <c r="D13" s="50">
        <v>27.227238115957793</v>
      </c>
      <c r="E13" s="51">
        <v>6690</v>
      </c>
      <c r="F13" s="52">
        <v>72.772761884042197</v>
      </c>
      <c r="G13" s="53">
        <v>372</v>
      </c>
      <c r="H13" s="54">
        <v>4.046557163058849</v>
      </c>
      <c r="I13" s="53">
        <v>363</v>
      </c>
      <c r="J13" s="54">
        <v>3.9486565865332319</v>
      </c>
      <c r="K13" s="53">
        <v>261</v>
      </c>
      <c r="L13" s="54">
        <v>2.8391167192429023</v>
      </c>
      <c r="M13" s="53">
        <v>1443</v>
      </c>
      <c r="N13" s="54">
        <v>15.696725769607308</v>
      </c>
      <c r="O13" s="53">
        <v>2603</v>
      </c>
      <c r="P13" s="55">
        <v>28.315022299575766</v>
      </c>
      <c r="Q13" s="56">
        <v>1141</v>
      </c>
      <c r="R13" s="57">
        <v>12.41161753508104</v>
      </c>
      <c r="S13" s="56">
        <v>507</v>
      </c>
      <c r="T13" s="253">
        <v>5.515065810943109</v>
      </c>
    </row>
    <row r="14" spans="1:20">
      <c r="A14" s="250" t="s">
        <v>14</v>
      </c>
      <c r="B14" s="40">
        <v>2787</v>
      </c>
      <c r="C14" s="41">
        <v>299</v>
      </c>
      <c r="D14" s="42">
        <v>10.728381772515249</v>
      </c>
      <c r="E14" s="41">
        <v>2488</v>
      </c>
      <c r="F14" s="43">
        <v>89.271618227484751</v>
      </c>
      <c r="G14" s="44">
        <v>52</v>
      </c>
      <c r="H14" s="45">
        <v>1.8658055256548258</v>
      </c>
      <c r="I14" s="44">
        <v>545</v>
      </c>
      <c r="J14" s="45">
        <v>19.555077143882311</v>
      </c>
      <c r="K14" s="44">
        <v>4</v>
      </c>
      <c r="L14" s="45">
        <v>0.14352350197344815</v>
      </c>
      <c r="M14" s="44">
        <v>248</v>
      </c>
      <c r="N14" s="45">
        <v>8.8984571223537845</v>
      </c>
      <c r="O14" s="44">
        <v>65</v>
      </c>
      <c r="P14" s="45">
        <v>2.3322569070685324</v>
      </c>
      <c r="Q14" s="46">
        <v>1571</v>
      </c>
      <c r="R14" s="58">
        <v>56.368855400071759</v>
      </c>
      <c r="S14" s="46">
        <v>3</v>
      </c>
      <c r="T14" s="254">
        <v>0.1076426264800861</v>
      </c>
    </row>
    <row r="15" spans="1:20">
      <c r="A15" s="252" t="s">
        <v>15</v>
      </c>
      <c r="B15" s="48">
        <v>1598</v>
      </c>
      <c r="C15" s="49">
        <v>788</v>
      </c>
      <c r="D15" s="50">
        <v>49.311639549436798</v>
      </c>
      <c r="E15" s="51">
        <v>810</v>
      </c>
      <c r="F15" s="59">
        <v>50.688360450563209</v>
      </c>
      <c r="G15" s="53">
        <v>79</v>
      </c>
      <c r="H15" s="54">
        <v>4.9436795994993741</v>
      </c>
      <c r="I15" s="53">
        <v>147</v>
      </c>
      <c r="J15" s="54">
        <v>9.1989987484355442</v>
      </c>
      <c r="K15" s="53">
        <v>52</v>
      </c>
      <c r="L15" s="54">
        <v>3.2540675844806008</v>
      </c>
      <c r="M15" s="53">
        <v>160</v>
      </c>
      <c r="N15" s="54">
        <v>10.012515644555695</v>
      </c>
      <c r="O15" s="53">
        <v>17</v>
      </c>
      <c r="P15" s="55">
        <v>1.0638297872340425</v>
      </c>
      <c r="Q15" s="56">
        <v>291</v>
      </c>
      <c r="R15" s="57">
        <v>18.210262828535669</v>
      </c>
      <c r="S15" s="56">
        <v>64</v>
      </c>
      <c r="T15" s="253">
        <v>4.005006257822278</v>
      </c>
    </row>
    <row r="16" spans="1:20">
      <c r="A16" s="250" t="s">
        <v>16</v>
      </c>
      <c r="B16" s="40">
        <v>456</v>
      </c>
      <c r="C16" s="41">
        <v>99</v>
      </c>
      <c r="D16" s="42">
        <v>21.710526315789476</v>
      </c>
      <c r="E16" s="41">
        <v>357</v>
      </c>
      <c r="F16" s="43">
        <v>78.289473684210535</v>
      </c>
      <c r="G16" s="44">
        <v>28</v>
      </c>
      <c r="H16" s="45">
        <v>6.140350877192982</v>
      </c>
      <c r="I16" s="44">
        <v>44</v>
      </c>
      <c r="J16" s="45">
        <v>9.6491228070175428</v>
      </c>
      <c r="K16" s="44">
        <v>13</v>
      </c>
      <c r="L16" s="45">
        <v>2.8508771929824559</v>
      </c>
      <c r="M16" s="44">
        <v>88</v>
      </c>
      <c r="N16" s="45">
        <v>19.298245614035086</v>
      </c>
      <c r="O16" s="44">
        <v>20</v>
      </c>
      <c r="P16" s="45">
        <v>4.3859649122807012</v>
      </c>
      <c r="Q16" s="46">
        <v>132</v>
      </c>
      <c r="R16" s="58">
        <v>28.947368421052634</v>
      </c>
      <c r="S16" s="46">
        <v>32</v>
      </c>
      <c r="T16" s="254">
        <v>7.0175438596491224</v>
      </c>
    </row>
    <row r="17" spans="1:20">
      <c r="A17" s="252" t="s">
        <v>17</v>
      </c>
      <c r="B17" s="48">
        <v>1157</v>
      </c>
      <c r="C17" s="49">
        <v>10</v>
      </c>
      <c r="D17" s="50">
        <v>0.86430423509075205</v>
      </c>
      <c r="E17" s="51">
        <v>1147</v>
      </c>
      <c r="F17" s="59">
        <v>99.135695764909244</v>
      </c>
      <c r="G17" s="53">
        <v>25</v>
      </c>
      <c r="H17" s="54">
        <v>2.1607605877268798</v>
      </c>
      <c r="I17" s="53">
        <v>256</v>
      </c>
      <c r="J17" s="54">
        <v>22.126188418323249</v>
      </c>
      <c r="K17" s="53">
        <v>41</v>
      </c>
      <c r="L17" s="54">
        <v>3.5436473638720831</v>
      </c>
      <c r="M17" s="53">
        <v>152</v>
      </c>
      <c r="N17" s="54">
        <v>13.13742437337943</v>
      </c>
      <c r="O17" s="53">
        <v>28</v>
      </c>
      <c r="P17" s="54">
        <v>2.4200518582541055</v>
      </c>
      <c r="Q17" s="56">
        <v>395</v>
      </c>
      <c r="R17" s="60">
        <v>34.140017286084699</v>
      </c>
      <c r="S17" s="61">
        <v>250</v>
      </c>
      <c r="T17" s="253">
        <v>21.607605877268799</v>
      </c>
    </row>
    <row r="18" spans="1:20">
      <c r="A18" s="250" t="s">
        <v>18</v>
      </c>
      <c r="B18" s="40">
        <v>4270</v>
      </c>
      <c r="C18" s="41">
        <v>1766</v>
      </c>
      <c r="D18" s="42">
        <v>41.358313817330213</v>
      </c>
      <c r="E18" s="41">
        <v>2504</v>
      </c>
      <c r="F18" s="43">
        <v>58.641686182669794</v>
      </c>
      <c r="G18" s="44">
        <v>112</v>
      </c>
      <c r="H18" s="45">
        <v>2.622950819672131</v>
      </c>
      <c r="I18" s="44">
        <v>229</v>
      </c>
      <c r="J18" s="45">
        <v>5.3629976580796255</v>
      </c>
      <c r="K18" s="44">
        <v>43</v>
      </c>
      <c r="L18" s="45">
        <v>1.0070257611241218</v>
      </c>
      <c r="M18" s="44">
        <v>717</v>
      </c>
      <c r="N18" s="45">
        <v>16.791569086651055</v>
      </c>
      <c r="O18" s="44">
        <v>469</v>
      </c>
      <c r="P18" s="45">
        <v>10.983606557377049</v>
      </c>
      <c r="Q18" s="46">
        <v>831</v>
      </c>
      <c r="R18" s="62">
        <v>19.461358313817332</v>
      </c>
      <c r="S18" s="63">
        <v>103</v>
      </c>
      <c r="T18" s="254">
        <v>2.4121779859484778</v>
      </c>
    </row>
    <row r="19" spans="1:20">
      <c r="A19" s="252" t="s">
        <v>19</v>
      </c>
      <c r="B19" s="48">
        <v>964</v>
      </c>
      <c r="C19" s="49">
        <v>126</v>
      </c>
      <c r="D19" s="50">
        <v>13.070539419087138</v>
      </c>
      <c r="E19" s="51">
        <v>838</v>
      </c>
      <c r="F19" s="59">
        <v>86.92946058091286</v>
      </c>
      <c r="G19" s="53">
        <v>89</v>
      </c>
      <c r="H19" s="54">
        <v>9.2323651452282167</v>
      </c>
      <c r="I19" s="53">
        <v>256</v>
      </c>
      <c r="J19" s="54">
        <v>26.556016597510375</v>
      </c>
      <c r="K19" s="53">
        <v>86</v>
      </c>
      <c r="L19" s="54">
        <v>8.9211618257261414</v>
      </c>
      <c r="M19" s="53">
        <v>124</v>
      </c>
      <c r="N19" s="54">
        <v>12.863070539419086</v>
      </c>
      <c r="O19" s="53">
        <v>15</v>
      </c>
      <c r="P19" s="54">
        <v>1.5560165975103735</v>
      </c>
      <c r="Q19" s="56">
        <v>204</v>
      </c>
      <c r="R19" s="60">
        <v>21.161825726141078</v>
      </c>
      <c r="S19" s="61">
        <v>64</v>
      </c>
      <c r="T19" s="253">
        <v>6.6390041493775938</v>
      </c>
    </row>
    <row r="20" spans="1:20">
      <c r="A20" s="250" t="s">
        <v>20</v>
      </c>
      <c r="B20" s="40">
        <v>5258</v>
      </c>
      <c r="C20" s="41">
        <v>1707</v>
      </c>
      <c r="D20" s="42">
        <v>32.46481551920882</v>
      </c>
      <c r="E20" s="41">
        <v>3551</v>
      </c>
      <c r="F20" s="43">
        <v>67.535184480791173</v>
      </c>
      <c r="G20" s="44">
        <v>233</v>
      </c>
      <c r="H20" s="45">
        <v>4.4313427158615442</v>
      </c>
      <c r="I20" s="44">
        <v>380</v>
      </c>
      <c r="J20" s="45">
        <v>7.2270825408900734</v>
      </c>
      <c r="K20" s="44">
        <v>434</v>
      </c>
      <c r="L20" s="45">
        <v>8.2540890072270816</v>
      </c>
      <c r="M20" s="44">
        <v>1083</v>
      </c>
      <c r="N20" s="45">
        <v>20.597185241536707</v>
      </c>
      <c r="O20" s="44">
        <v>562</v>
      </c>
      <c r="P20" s="45">
        <v>10.688474705211107</v>
      </c>
      <c r="Q20" s="46">
        <v>732</v>
      </c>
      <c r="R20" s="62">
        <v>13.921643210346138</v>
      </c>
      <c r="S20" s="63">
        <v>127</v>
      </c>
      <c r="T20" s="254">
        <v>2.4153670597185242</v>
      </c>
    </row>
    <row r="21" spans="1:20">
      <c r="A21" s="252" t="s">
        <v>21</v>
      </c>
      <c r="B21" s="48">
        <v>10600</v>
      </c>
      <c r="C21" s="49">
        <v>2494</v>
      </c>
      <c r="D21" s="50">
        <v>23.528301886792452</v>
      </c>
      <c r="E21" s="51">
        <v>8106</v>
      </c>
      <c r="F21" s="59">
        <v>76.471698113207538</v>
      </c>
      <c r="G21" s="53">
        <v>867</v>
      </c>
      <c r="H21" s="54">
        <v>8.1792452830188687</v>
      </c>
      <c r="I21" s="53">
        <v>1339</v>
      </c>
      <c r="J21" s="54">
        <v>12.632075471698112</v>
      </c>
      <c r="K21" s="53">
        <v>473</v>
      </c>
      <c r="L21" s="54">
        <v>4.4622641509433967</v>
      </c>
      <c r="M21" s="53">
        <v>1676</v>
      </c>
      <c r="N21" s="54">
        <v>15.811320754716981</v>
      </c>
      <c r="O21" s="53">
        <v>2530</v>
      </c>
      <c r="P21" s="54">
        <v>23.867924528301888</v>
      </c>
      <c r="Q21" s="56">
        <v>1014</v>
      </c>
      <c r="R21" s="60">
        <v>9.566037735849056</v>
      </c>
      <c r="S21" s="61">
        <v>207</v>
      </c>
      <c r="T21" s="253">
        <v>1.9528301886792454</v>
      </c>
    </row>
    <row r="22" spans="1:20">
      <c r="A22" s="250" t="s">
        <v>22</v>
      </c>
      <c r="B22" s="40">
        <v>2499</v>
      </c>
      <c r="C22" s="41">
        <v>1260</v>
      </c>
      <c r="D22" s="42">
        <v>50.420168067226889</v>
      </c>
      <c r="E22" s="41">
        <v>1239</v>
      </c>
      <c r="F22" s="43">
        <v>49.579831932773111</v>
      </c>
      <c r="G22" s="44">
        <v>8</v>
      </c>
      <c r="H22" s="45">
        <v>0.32012805122048821</v>
      </c>
      <c r="I22" s="44">
        <v>87</v>
      </c>
      <c r="J22" s="45">
        <v>3.4813925570228088</v>
      </c>
      <c r="K22" s="44">
        <v>8</v>
      </c>
      <c r="L22" s="45">
        <v>0.32012805122048821</v>
      </c>
      <c r="M22" s="44">
        <v>396</v>
      </c>
      <c r="N22" s="45">
        <v>15.846338535414164</v>
      </c>
      <c r="O22" s="44">
        <v>662</v>
      </c>
      <c r="P22" s="45">
        <v>26.490596238495399</v>
      </c>
      <c r="Q22" s="46">
        <v>52</v>
      </c>
      <c r="R22" s="62">
        <v>2.080832332933173</v>
      </c>
      <c r="S22" s="63">
        <v>26</v>
      </c>
      <c r="T22" s="254">
        <v>1.0404161664665865</v>
      </c>
    </row>
    <row r="23" spans="1:20">
      <c r="A23" s="252" t="s">
        <v>23</v>
      </c>
      <c r="B23" s="48">
        <v>472</v>
      </c>
      <c r="C23" s="49">
        <v>145</v>
      </c>
      <c r="D23" s="50">
        <v>30.720338983050848</v>
      </c>
      <c r="E23" s="51">
        <v>327</v>
      </c>
      <c r="F23" s="59">
        <v>69.279661016949163</v>
      </c>
      <c r="G23" s="53">
        <v>23</v>
      </c>
      <c r="H23" s="54">
        <v>4.8728813559322033</v>
      </c>
      <c r="I23" s="53">
        <v>28</v>
      </c>
      <c r="J23" s="54">
        <v>5.9322033898305087</v>
      </c>
      <c r="K23" s="53">
        <v>0</v>
      </c>
      <c r="L23" s="54">
        <v>0</v>
      </c>
      <c r="M23" s="53">
        <v>54</v>
      </c>
      <c r="N23" s="54">
        <v>11.440677966101696</v>
      </c>
      <c r="O23" s="53">
        <v>194</v>
      </c>
      <c r="P23" s="54">
        <v>41.101694915254242</v>
      </c>
      <c r="Q23" s="56">
        <v>26</v>
      </c>
      <c r="R23" s="60">
        <v>5.508474576271186</v>
      </c>
      <c r="S23" s="61">
        <v>2</v>
      </c>
      <c r="T23" s="253">
        <v>0.42372881355932202</v>
      </c>
    </row>
    <row r="24" spans="1:20">
      <c r="A24" s="250" t="s">
        <v>24</v>
      </c>
      <c r="B24" s="40">
        <v>2371</v>
      </c>
      <c r="C24" s="41">
        <v>896</v>
      </c>
      <c r="D24" s="42">
        <v>37.789962041332771</v>
      </c>
      <c r="E24" s="41">
        <v>1475</v>
      </c>
      <c r="F24" s="43">
        <v>62.210037958667229</v>
      </c>
      <c r="G24" s="44">
        <v>187</v>
      </c>
      <c r="H24" s="45">
        <v>7.8869675242513706</v>
      </c>
      <c r="I24" s="44">
        <v>424</v>
      </c>
      <c r="J24" s="45">
        <v>17.882749894559257</v>
      </c>
      <c r="K24" s="44">
        <v>115</v>
      </c>
      <c r="L24" s="45">
        <v>4.850274145929987</v>
      </c>
      <c r="M24" s="44">
        <v>277</v>
      </c>
      <c r="N24" s="45">
        <v>11.682834247153099</v>
      </c>
      <c r="O24" s="44">
        <v>50</v>
      </c>
      <c r="P24" s="45">
        <v>2.1088148460565161</v>
      </c>
      <c r="Q24" s="46">
        <v>359</v>
      </c>
      <c r="R24" s="62">
        <v>15.141290594685785</v>
      </c>
      <c r="S24" s="63">
        <v>63</v>
      </c>
      <c r="T24" s="254">
        <v>2.6571067060312106</v>
      </c>
    </row>
    <row r="25" spans="1:20">
      <c r="A25" s="252" t="s">
        <v>25</v>
      </c>
      <c r="B25" s="48">
        <v>1418</v>
      </c>
      <c r="C25" s="49">
        <v>797</v>
      </c>
      <c r="D25" s="50">
        <v>56.205923836389282</v>
      </c>
      <c r="E25" s="51">
        <v>621</v>
      </c>
      <c r="F25" s="59">
        <v>43.794076163610718</v>
      </c>
      <c r="G25" s="53">
        <v>55</v>
      </c>
      <c r="H25" s="54">
        <v>3.8787023977433006</v>
      </c>
      <c r="I25" s="53">
        <v>183</v>
      </c>
      <c r="J25" s="54">
        <v>12.905500705218618</v>
      </c>
      <c r="K25" s="53">
        <v>27</v>
      </c>
      <c r="L25" s="54">
        <v>1.9040902679830749</v>
      </c>
      <c r="M25" s="53">
        <v>145</v>
      </c>
      <c r="N25" s="54">
        <v>10.225669957686883</v>
      </c>
      <c r="O25" s="53">
        <v>32</v>
      </c>
      <c r="P25" s="54">
        <v>2.2566995768688294</v>
      </c>
      <c r="Q25" s="56">
        <v>176</v>
      </c>
      <c r="R25" s="60">
        <v>12.411847672778562</v>
      </c>
      <c r="S25" s="61">
        <v>3</v>
      </c>
      <c r="T25" s="253">
        <v>0.21156558533145275</v>
      </c>
    </row>
    <row r="26" spans="1:20">
      <c r="A26" s="250" t="s">
        <v>26</v>
      </c>
      <c r="B26" s="40">
        <v>1792</v>
      </c>
      <c r="C26" s="41">
        <v>393</v>
      </c>
      <c r="D26" s="42">
        <v>21.930803571428573</v>
      </c>
      <c r="E26" s="41">
        <v>1399</v>
      </c>
      <c r="F26" s="43">
        <v>78.069196428571431</v>
      </c>
      <c r="G26" s="44">
        <v>96</v>
      </c>
      <c r="H26" s="45">
        <v>5.3571428571428568</v>
      </c>
      <c r="I26" s="44">
        <v>214</v>
      </c>
      <c r="J26" s="45">
        <v>11.941964285714286</v>
      </c>
      <c r="K26" s="44">
        <v>94</v>
      </c>
      <c r="L26" s="45">
        <v>5.2455357142857144</v>
      </c>
      <c r="M26" s="44">
        <v>576</v>
      </c>
      <c r="N26" s="45">
        <v>32.142857142857146</v>
      </c>
      <c r="O26" s="44">
        <v>25</v>
      </c>
      <c r="P26" s="45">
        <v>1.3950892857142858</v>
      </c>
      <c r="Q26" s="46">
        <v>348</v>
      </c>
      <c r="R26" s="62">
        <v>19.419642857142858</v>
      </c>
      <c r="S26" s="63">
        <v>46</v>
      </c>
      <c r="T26" s="254">
        <v>2.5669642857142856</v>
      </c>
    </row>
    <row r="27" spans="1:20" ht="15.75" thickBot="1">
      <c r="A27" s="252" t="s">
        <v>27</v>
      </c>
      <c r="B27" s="64">
        <v>1342</v>
      </c>
      <c r="C27" s="65">
        <v>517</v>
      </c>
      <c r="D27" s="66">
        <v>38.524590163934427</v>
      </c>
      <c r="E27" s="67">
        <v>825</v>
      </c>
      <c r="F27" s="68">
        <v>61.475409836065573</v>
      </c>
      <c r="G27" s="69">
        <v>154</v>
      </c>
      <c r="H27" s="70">
        <v>11.475409836065573</v>
      </c>
      <c r="I27" s="69">
        <v>235</v>
      </c>
      <c r="J27" s="70">
        <v>17.511177347242921</v>
      </c>
      <c r="K27" s="69">
        <v>93</v>
      </c>
      <c r="L27" s="70">
        <v>6.9299552906110282</v>
      </c>
      <c r="M27" s="69">
        <v>187</v>
      </c>
      <c r="N27" s="70">
        <v>13.934426229508196</v>
      </c>
      <c r="O27" s="69">
        <v>72</v>
      </c>
      <c r="P27" s="70">
        <v>5.3651266766020864</v>
      </c>
      <c r="Q27" s="71">
        <v>68</v>
      </c>
      <c r="R27" s="72">
        <v>5.0670640834575256</v>
      </c>
      <c r="S27" s="73">
        <v>16</v>
      </c>
      <c r="T27" s="255">
        <v>1.1922503725782414</v>
      </c>
    </row>
    <row r="28" spans="1:20">
      <c r="A28" s="256" t="s">
        <v>28</v>
      </c>
      <c r="B28" s="74">
        <v>44942</v>
      </c>
      <c r="C28" s="74">
        <v>14359</v>
      </c>
      <c r="D28" s="75">
        <v>31.950068977793599</v>
      </c>
      <c r="E28" s="76">
        <v>30583</v>
      </c>
      <c r="F28" s="77">
        <v>68.049931022206394</v>
      </c>
      <c r="G28" s="78">
        <v>1869</v>
      </c>
      <c r="H28" s="77">
        <v>4.1586934270837972</v>
      </c>
      <c r="I28" s="78">
        <v>3232</v>
      </c>
      <c r="J28" s="77">
        <v>7.1914912553958432</v>
      </c>
      <c r="K28" s="78">
        <v>1384</v>
      </c>
      <c r="L28" s="77">
        <v>3.0795247207511904</v>
      </c>
      <c r="M28" s="78">
        <v>7774</v>
      </c>
      <c r="N28" s="77">
        <v>17.297850562947801</v>
      </c>
      <c r="O28" s="78">
        <v>8950</v>
      </c>
      <c r="P28" s="77">
        <v>19.914556539539852</v>
      </c>
      <c r="Q28" s="79">
        <v>5852</v>
      </c>
      <c r="R28" s="80">
        <v>13.021227359708067</v>
      </c>
      <c r="S28" s="81">
        <v>1522</v>
      </c>
      <c r="T28" s="257">
        <v>3.3865871567798496</v>
      </c>
    </row>
    <row r="29" spans="1:20">
      <c r="A29" s="258" t="s">
        <v>29</v>
      </c>
      <c r="B29" s="82">
        <v>10480</v>
      </c>
      <c r="C29" s="82">
        <v>3423</v>
      </c>
      <c r="D29" s="83">
        <v>32.662213740458014</v>
      </c>
      <c r="E29" s="84">
        <v>7057</v>
      </c>
      <c r="F29" s="85">
        <v>67.337786259541986</v>
      </c>
      <c r="G29" s="86">
        <v>616</v>
      </c>
      <c r="H29" s="85">
        <v>5.8778625954198471</v>
      </c>
      <c r="I29" s="86">
        <v>1790</v>
      </c>
      <c r="J29" s="85">
        <v>17.080152671755723</v>
      </c>
      <c r="K29" s="86">
        <v>377</v>
      </c>
      <c r="L29" s="85">
        <v>3.5973282442748089</v>
      </c>
      <c r="M29" s="86">
        <v>1141</v>
      </c>
      <c r="N29" s="85">
        <v>10.887404580152673</v>
      </c>
      <c r="O29" s="86">
        <v>251</v>
      </c>
      <c r="P29" s="85">
        <v>2.3950381679389312</v>
      </c>
      <c r="Q29" s="87">
        <v>2669</v>
      </c>
      <c r="R29" s="88">
        <v>25.467557251908396</v>
      </c>
      <c r="S29" s="89">
        <v>213</v>
      </c>
      <c r="T29" s="259">
        <v>2.032442748091603</v>
      </c>
    </row>
    <row r="30" spans="1:20">
      <c r="A30" s="260" t="s">
        <v>30</v>
      </c>
      <c r="B30" s="261">
        <v>55422</v>
      </c>
      <c r="C30" s="261">
        <v>17782</v>
      </c>
      <c r="D30" s="262">
        <v>32.084731694994765</v>
      </c>
      <c r="E30" s="263">
        <v>37640</v>
      </c>
      <c r="F30" s="264">
        <v>67.915268305005227</v>
      </c>
      <c r="G30" s="265">
        <v>2485</v>
      </c>
      <c r="H30" s="264">
        <v>4.4837790047273645</v>
      </c>
      <c r="I30" s="265">
        <v>5022</v>
      </c>
      <c r="J30" s="264">
        <v>9.0613835660928874</v>
      </c>
      <c r="K30" s="265">
        <v>1761</v>
      </c>
      <c r="L30" s="264">
        <v>3.1774385623037782</v>
      </c>
      <c r="M30" s="265">
        <v>8915</v>
      </c>
      <c r="N30" s="264">
        <v>16.085669950561147</v>
      </c>
      <c r="O30" s="265">
        <v>9201</v>
      </c>
      <c r="P30" s="264">
        <v>16.601710512071019</v>
      </c>
      <c r="Q30" s="266">
        <v>8521</v>
      </c>
      <c r="R30" s="267">
        <v>15.374760925264336</v>
      </c>
      <c r="S30" s="268">
        <v>1735</v>
      </c>
      <c r="T30" s="269">
        <v>3.1305257839846994</v>
      </c>
    </row>
    <row r="31" spans="1:20" ht="14.25" customHeight="1">
      <c r="A31" s="758" t="s">
        <v>31</v>
      </c>
      <c r="B31" s="758"/>
      <c r="C31" s="758"/>
      <c r="D31" s="758"/>
      <c r="E31" s="758"/>
      <c r="F31" s="758"/>
      <c r="G31" s="758"/>
      <c r="H31" s="758"/>
      <c r="I31" s="758"/>
      <c r="J31" s="758"/>
      <c r="K31" s="758"/>
      <c r="L31" s="758"/>
      <c r="M31" s="758"/>
      <c r="N31" s="758"/>
      <c r="O31" s="758"/>
      <c r="P31" s="758"/>
      <c r="Q31" s="758"/>
      <c r="R31" s="758"/>
      <c r="S31" s="758"/>
      <c r="T31" s="758"/>
    </row>
    <row r="32" spans="1:20" ht="14.25" customHeight="1">
      <c r="A32" s="758" t="s">
        <v>719</v>
      </c>
      <c r="B32" s="758"/>
      <c r="C32" s="758"/>
      <c r="D32" s="758"/>
      <c r="E32" s="758"/>
      <c r="F32" s="758"/>
      <c r="G32" s="758"/>
      <c r="H32" s="758"/>
      <c r="I32" s="758"/>
      <c r="J32" s="758"/>
      <c r="K32" s="758"/>
      <c r="L32" s="758"/>
      <c r="M32" s="758"/>
      <c r="N32" s="758"/>
      <c r="O32" s="758"/>
      <c r="P32" s="758"/>
      <c r="Q32" s="758"/>
      <c r="R32" s="758"/>
      <c r="S32" s="758"/>
      <c r="T32" s="758"/>
    </row>
    <row r="33" spans="1:20">
      <c r="A33" s="202"/>
      <c r="B33" s="202"/>
      <c r="C33" s="202"/>
      <c r="D33" s="202"/>
      <c r="E33" s="202"/>
      <c r="F33" s="202"/>
      <c r="G33" s="202"/>
      <c r="H33" s="202"/>
      <c r="I33" s="202"/>
      <c r="J33" s="202"/>
      <c r="K33" s="202"/>
      <c r="L33" s="202"/>
      <c r="M33" s="202"/>
      <c r="N33" s="202"/>
      <c r="O33" s="202"/>
      <c r="P33" s="202"/>
      <c r="Q33" s="202"/>
      <c r="R33" s="202"/>
      <c r="S33" s="202"/>
      <c r="T33" s="202"/>
    </row>
    <row r="34" spans="1:20" ht="14.45" customHeight="1">
      <c r="A34" s="764" t="s">
        <v>399</v>
      </c>
      <c r="B34" s="765"/>
      <c r="C34" s="765"/>
      <c r="D34" s="765"/>
      <c r="E34" s="765"/>
      <c r="F34" s="765"/>
      <c r="G34" s="765"/>
      <c r="H34" s="765"/>
      <c r="I34" s="765"/>
      <c r="J34" s="765"/>
      <c r="K34" s="765"/>
      <c r="L34" s="765"/>
      <c r="M34" s="765"/>
      <c r="N34" s="765"/>
      <c r="O34" s="765"/>
      <c r="P34" s="765"/>
      <c r="Q34" s="765"/>
      <c r="R34" s="765"/>
      <c r="S34" s="765"/>
    </row>
    <row r="35" spans="1:20" s="7" customFormat="1" ht="48.75" customHeight="1" thickBot="1">
      <c r="A35" s="766" t="s">
        <v>0</v>
      </c>
      <c r="B35" s="768" t="s">
        <v>121</v>
      </c>
      <c r="C35" s="768" t="s">
        <v>121</v>
      </c>
      <c r="D35" s="768" t="s">
        <v>121</v>
      </c>
      <c r="E35" s="768" t="s">
        <v>122</v>
      </c>
      <c r="F35" s="768" t="s">
        <v>122</v>
      </c>
      <c r="G35" s="768" t="s">
        <v>122</v>
      </c>
      <c r="H35" s="768" t="s">
        <v>123</v>
      </c>
      <c r="I35" s="768" t="s">
        <v>123</v>
      </c>
      <c r="J35" s="768" t="s">
        <v>123</v>
      </c>
      <c r="K35" s="768" t="s">
        <v>124</v>
      </c>
      <c r="L35" s="768" t="s">
        <v>124</v>
      </c>
      <c r="M35" s="768" t="s">
        <v>124</v>
      </c>
      <c r="N35" s="768" t="s">
        <v>125</v>
      </c>
      <c r="O35" s="768" t="s">
        <v>125</v>
      </c>
      <c r="P35" s="768" t="s">
        <v>125</v>
      </c>
      <c r="Q35" s="768" t="s">
        <v>126</v>
      </c>
      <c r="R35" s="768" t="s">
        <v>126</v>
      </c>
      <c r="S35" s="769" t="s">
        <v>126</v>
      </c>
    </row>
    <row r="36" spans="1:20" ht="14.45" customHeight="1" thickBot="1">
      <c r="A36" s="767" t="s">
        <v>0</v>
      </c>
      <c r="B36" s="17" t="s">
        <v>11</v>
      </c>
      <c r="C36" s="17" t="s">
        <v>37</v>
      </c>
      <c r="D36" s="186" t="s">
        <v>248</v>
      </c>
      <c r="E36" s="17" t="s">
        <v>11</v>
      </c>
      <c r="F36" s="17" t="s">
        <v>37</v>
      </c>
      <c r="G36" s="186" t="s">
        <v>248</v>
      </c>
      <c r="H36" s="17" t="s">
        <v>11</v>
      </c>
      <c r="I36" s="17" t="s">
        <v>37</v>
      </c>
      <c r="J36" s="186" t="s">
        <v>248</v>
      </c>
      <c r="K36" s="17" t="s">
        <v>11</v>
      </c>
      <c r="L36" s="17" t="s">
        <v>37</v>
      </c>
      <c r="M36" s="186" t="s">
        <v>248</v>
      </c>
      <c r="N36" s="17" t="s">
        <v>11</v>
      </c>
      <c r="O36" s="17" t="s">
        <v>37</v>
      </c>
      <c r="P36" s="186" t="s">
        <v>248</v>
      </c>
      <c r="Q36" s="17" t="s">
        <v>11</v>
      </c>
      <c r="R36" s="17" t="s">
        <v>37</v>
      </c>
      <c r="S36" s="17" t="s">
        <v>248</v>
      </c>
    </row>
    <row r="37" spans="1:20" ht="14.45" customHeight="1">
      <c r="A37" s="270" t="s">
        <v>12</v>
      </c>
      <c r="B37" s="24">
        <v>50.664145582110187</v>
      </c>
      <c r="C37" s="25">
        <v>9.9553990155159688</v>
      </c>
      <c r="D37" s="176">
        <v>26</v>
      </c>
      <c r="E37" s="24">
        <v>26.0762303496032</v>
      </c>
      <c r="F37" s="25">
        <v>9.1682199724272557</v>
      </c>
      <c r="G37" s="176">
        <v>25</v>
      </c>
      <c r="H37" s="24">
        <v>88.245356188173446</v>
      </c>
      <c r="I37" s="25">
        <v>6.4692205512012686</v>
      </c>
      <c r="J37" s="176">
        <v>26</v>
      </c>
      <c r="K37" s="24">
        <v>100</v>
      </c>
      <c r="L37" s="608" t="s">
        <v>712</v>
      </c>
      <c r="M37" s="176">
        <v>26</v>
      </c>
      <c r="N37" s="24">
        <v>69.892036318737055</v>
      </c>
      <c r="O37" s="25">
        <v>9.6439220137198056</v>
      </c>
      <c r="P37" s="176">
        <v>23</v>
      </c>
      <c r="Q37" s="24">
        <v>60.992433650820857</v>
      </c>
      <c r="R37" s="25">
        <v>10.84364060300523</v>
      </c>
      <c r="S37" s="272">
        <v>21</v>
      </c>
    </row>
    <row r="38" spans="1:20" ht="14.45" customHeight="1">
      <c r="A38" s="271" t="s">
        <v>13</v>
      </c>
      <c r="B38" s="26">
        <v>63.753069097927359</v>
      </c>
      <c r="C38" s="27">
        <v>6.4188173236359738</v>
      </c>
      <c r="D38" s="178">
        <v>60</v>
      </c>
      <c r="E38" s="26">
        <v>92.912859427391055</v>
      </c>
      <c r="F38" s="27">
        <v>3.4259017561378129</v>
      </c>
      <c r="G38" s="178">
        <v>60</v>
      </c>
      <c r="H38" s="26">
        <v>98.27453884400046</v>
      </c>
      <c r="I38" s="27">
        <v>1.7127796678166529</v>
      </c>
      <c r="J38" s="178">
        <v>61</v>
      </c>
      <c r="K38" s="26">
        <v>100</v>
      </c>
      <c r="L38" s="609" t="s">
        <v>712</v>
      </c>
      <c r="M38" s="178">
        <v>61</v>
      </c>
      <c r="N38" s="26">
        <v>90.259392386311987</v>
      </c>
      <c r="O38" s="27">
        <v>3.8095436829017628</v>
      </c>
      <c r="P38" s="178">
        <v>60</v>
      </c>
      <c r="Q38" s="26">
        <v>79.93931874428732</v>
      </c>
      <c r="R38" s="27">
        <v>5.2360449909216271</v>
      </c>
      <c r="S38" s="273">
        <v>60</v>
      </c>
    </row>
    <row r="39" spans="1:20" ht="14.45" customHeight="1">
      <c r="A39" s="270" t="s">
        <v>33</v>
      </c>
      <c r="B39" s="24" t="s">
        <v>38</v>
      </c>
      <c r="C39" s="25" t="s">
        <v>38</v>
      </c>
      <c r="D39" s="176" t="s">
        <v>38</v>
      </c>
      <c r="E39" s="24" t="s">
        <v>38</v>
      </c>
      <c r="F39" s="25" t="s">
        <v>38</v>
      </c>
      <c r="G39" s="176" t="s">
        <v>38</v>
      </c>
      <c r="H39" s="24" t="s">
        <v>38</v>
      </c>
      <c r="I39" s="25" t="s">
        <v>38</v>
      </c>
      <c r="J39" s="176" t="s">
        <v>38</v>
      </c>
      <c r="K39" s="24" t="s">
        <v>38</v>
      </c>
      <c r="L39" s="25" t="s">
        <v>38</v>
      </c>
      <c r="M39" s="176" t="s">
        <v>38</v>
      </c>
      <c r="N39" s="24" t="s">
        <v>38</v>
      </c>
      <c r="O39" s="25" t="s">
        <v>38</v>
      </c>
      <c r="P39" s="176" t="s">
        <v>38</v>
      </c>
      <c r="Q39" s="24" t="s">
        <v>38</v>
      </c>
      <c r="R39" s="25" t="s">
        <v>38</v>
      </c>
      <c r="S39" s="272" t="s">
        <v>38</v>
      </c>
    </row>
    <row r="40" spans="1:20" ht="14.45" customHeight="1">
      <c r="A40" s="271" t="s">
        <v>15</v>
      </c>
      <c r="B40" s="26">
        <v>100</v>
      </c>
      <c r="C40" s="609" t="s">
        <v>712</v>
      </c>
      <c r="D40" s="178">
        <v>13</v>
      </c>
      <c r="E40" s="26">
        <v>35.408051560995197</v>
      </c>
      <c r="F40" s="27">
        <v>13.30978465440367</v>
      </c>
      <c r="G40" s="178">
        <v>13</v>
      </c>
      <c r="H40" s="26">
        <v>86.308385310456998</v>
      </c>
      <c r="I40" s="27">
        <v>9.1587551381475407</v>
      </c>
      <c r="J40" s="178">
        <v>13</v>
      </c>
      <c r="K40" s="26">
        <v>92.499060713228104</v>
      </c>
      <c r="L40" s="27">
        <v>7.2432367725799924</v>
      </c>
      <c r="M40" s="178">
        <v>13</v>
      </c>
      <c r="N40" s="26">
        <v>63.645459913098932</v>
      </c>
      <c r="O40" s="27">
        <v>14.07155419595405</v>
      </c>
      <c r="P40" s="178">
        <v>13</v>
      </c>
      <c r="Q40" s="26">
        <v>70.762393962408652</v>
      </c>
      <c r="R40" s="27">
        <v>13.919762168810941</v>
      </c>
      <c r="S40" s="273">
        <v>12</v>
      </c>
    </row>
    <row r="41" spans="1:20" ht="14.45" customHeight="1">
      <c r="A41" s="270" t="s">
        <v>16</v>
      </c>
      <c r="B41" s="24" t="s">
        <v>38</v>
      </c>
      <c r="C41" s="25" t="s">
        <v>38</v>
      </c>
      <c r="D41" s="176" t="s">
        <v>38</v>
      </c>
      <c r="E41" s="24" t="s">
        <v>38</v>
      </c>
      <c r="F41" s="25" t="s">
        <v>38</v>
      </c>
      <c r="G41" s="176" t="s">
        <v>38</v>
      </c>
      <c r="H41" s="24" t="s">
        <v>38</v>
      </c>
      <c r="I41" s="25" t="s">
        <v>38</v>
      </c>
      <c r="J41" s="176" t="s">
        <v>38</v>
      </c>
      <c r="K41" s="24" t="s">
        <v>38</v>
      </c>
      <c r="L41" s="25" t="s">
        <v>38</v>
      </c>
      <c r="M41" s="176" t="s">
        <v>38</v>
      </c>
      <c r="N41" s="24" t="s">
        <v>38</v>
      </c>
      <c r="O41" s="25" t="s">
        <v>38</v>
      </c>
      <c r="P41" s="176" t="s">
        <v>38</v>
      </c>
      <c r="Q41" s="24" t="s">
        <v>38</v>
      </c>
      <c r="R41" s="25" t="s">
        <v>38</v>
      </c>
      <c r="S41" s="272" t="s">
        <v>38</v>
      </c>
    </row>
    <row r="42" spans="1:20" ht="14.45" customHeight="1">
      <c r="A42" s="271" t="s">
        <v>17</v>
      </c>
      <c r="B42" s="26" t="s">
        <v>38</v>
      </c>
      <c r="C42" s="27" t="s">
        <v>38</v>
      </c>
      <c r="D42" s="178" t="s">
        <v>38</v>
      </c>
      <c r="E42" s="26" t="s">
        <v>38</v>
      </c>
      <c r="F42" s="27" t="s">
        <v>38</v>
      </c>
      <c r="G42" s="178" t="s">
        <v>38</v>
      </c>
      <c r="H42" s="26" t="s">
        <v>38</v>
      </c>
      <c r="I42" s="27" t="s">
        <v>38</v>
      </c>
      <c r="J42" s="178" t="s">
        <v>38</v>
      </c>
      <c r="K42" s="26" t="s">
        <v>38</v>
      </c>
      <c r="L42" s="27" t="s">
        <v>38</v>
      </c>
      <c r="M42" s="178" t="s">
        <v>38</v>
      </c>
      <c r="N42" s="26" t="s">
        <v>38</v>
      </c>
      <c r="O42" s="27" t="s">
        <v>38</v>
      </c>
      <c r="P42" s="178" t="s">
        <v>38</v>
      </c>
      <c r="Q42" s="26" t="s">
        <v>38</v>
      </c>
      <c r="R42" s="27" t="s">
        <v>38</v>
      </c>
      <c r="S42" s="273" t="s">
        <v>38</v>
      </c>
    </row>
    <row r="43" spans="1:20" ht="14.45" customHeight="1">
      <c r="A43" s="270" t="s">
        <v>18</v>
      </c>
      <c r="B43" s="24">
        <v>80.524939690478675</v>
      </c>
      <c r="C43" s="25">
        <v>8.9460637951543287</v>
      </c>
      <c r="D43" s="176">
        <v>20</v>
      </c>
      <c r="E43" s="24">
        <v>100</v>
      </c>
      <c r="F43" s="608" t="s">
        <v>712</v>
      </c>
      <c r="G43" s="176">
        <v>21</v>
      </c>
      <c r="H43" s="24">
        <v>95.598612024512704</v>
      </c>
      <c r="I43" s="25">
        <v>4.3212196405201357</v>
      </c>
      <c r="J43" s="176">
        <v>21</v>
      </c>
      <c r="K43" s="24">
        <v>95.598612024512704</v>
      </c>
      <c r="L43" s="25">
        <v>4.3212196405201357</v>
      </c>
      <c r="M43" s="176">
        <v>21</v>
      </c>
      <c r="N43" s="24">
        <v>89.292506509840294</v>
      </c>
      <c r="O43" s="25">
        <v>7.3230229885399716</v>
      </c>
      <c r="P43" s="176">
        <v>20</v>
      </c>
      <c r="Q43" s="24">
        <v>93.384622995692581</v>
      </c>
      <c r="R43" s="25">
        <v>6.3525420531168937</v>
      </c>
      <c r="S43" s="272">
        <v>20</v>
      </c>
    </row>
    <row r="44" spans="1:20" ht="14.45" customHeight="1">
      <c r="A44" s="271" t="s">
        <v>19</v>
      </c>
      <c r="B44" s="26" t="s">
        <v>38</v>
      </c>
      <c r="C44" s="27" t="s">
        <v>38</v>
      </c>
      <c r="D44" s="178" t="s">
        <v>38</v>
      </c>
      <c r="E44" s="26" t="s">
        <v>38</v>
      </c>
      <c r="F44" s="27" t="s">
        <v>38</v>
      </c>
      <c r="G44" s="178" t="s">
        <v>38</v>
      </c>
      <c r="H44" s="26" t="s">
        <v>38</v>
      </c>
      <c r="I44" s="27" t="s">
        <v>38</v>
      </c>
      <c r="J44" s="178" t="s">
        <v>38</v>
      </c>
      <c r="K44" s="26" t="s">
        <v>38</v>
      </c>
      <c r="L44" s="27" t="s">
        <v>38</v>
      </c>
      <c r="M44" s="178" t="s">
        <v>38</v>
      </c>
      <c r="N44" s="26" t="s">
        <v>38</v>
      </c>
      <c r="O44" s="27" t="s">
        <v>38</v>
      </c>
      <c r="P44" s="178" t="s">
        <v>38</v>
      </c>
      <c r="Q44" s="26" t="s">
        <v>38</v>
      </c>
      <c r="R44" s="27" t="s">
        <v>38</v>
      </c>
      <c r="S44" s="273" t="s">
        <v>38</v>
      </c>
    </row>
    <row r="45" spans="1:20" ht="14.45" customHeight="1">
      <c r="A45" s="270" t="s">
        <v>20</v>
      </c>
      <c r="B45" s="24">
        <v>94.996964023883748</v>
      </c>
      <c r="C45" s="25">
        <v>3.4748032233180419</v>
      </c>
      <c r="D45" s="176">
        <v>34</v>
      </c>
      <c r="E45" s="24">
        <v>51.193239674054482</v>
      </c>
      <c r="F45" s="25">
        <v>8.9518805189390456</v>
      </c>
      <c r="G45" s="176">
        <v>32</v>
      </c>
      <c r="H45" s="24">
        <v>90.974341933905976</v>
      </c>
      <c r="I45" s="25">
        <v>5.0419010518489227</v>
      </c>
      <c r="J45" s="176">
        <v>33</v>
      </c>
      <c r="K45" s="24">
        <v>96.962008742218032</v>
      </c>
      <c r="L45" s="25">
        <v>2.996995017405339</v>
      </c>
      <c r="M45" s="176">
        <v>33</v>
      </c>
      <c r="N45" s="24">
        <v>82.678608961360951</v>
      </c>
      <c r="O45" s="25">
        <v>6.5247880790871289</v>
      </c>
      <c r="P45" s="176">
        <v>33</v>
      </c>
      <c r="Q45" s="24">
        <v>83.55856725068098</v>
      </c>
      <c r="R45" s="25">
        <v>6.2658870495089793</v>
      </c>
      <c r="S45" s="272">
        <v>33</v>
      </c>
    </row>
    <row r="46" spans="1:20" ht="14.45" customHeight="1">
      <c r="A46" s="271" t="s">
        <v>21</v>
      </c>
      <c r="B46" s="26">
        <v>99.078936113963763</v>
      </c>
      <c r="C46" s="27">
        <v>0.91871560615725423</v>
      </c>
      <c r="D46" s="178">
        <v>101</v>
      </c>
      <c r="E46" s="26">
        <v>69.285100761422029</v>
      </c>
      <c r="F46" s="27">
        <v>4.6605283547201557</v>
      </c>
      <c r="G46" s="178">
        <v>97</v>
      </c>
      <c r="H46" s="26">
        <v>94.793485603187335</v>
      </c>
      <c r="I46" s="27">
        <v>2.1568875153982989</v>
      </c>
      <c r="J46" s="178">
        <v>101</v>
      </c>
      <c r="K46" s="26">
        <v>100</v>
      </c>
      <c r="L46" s="609" t="s">
        <v>712</v>
      </c>
      <c r="M46" s="178">
        <v>101</v>
      </c>
      <c r="N46" s="26">
        <v>92.706007539212777</v>
      </c>
      <c r="O46" s="27">
        <v>2.5428291428183871</v>
      </c>
      <c r="P46" s="178">
        <v>97</v>
      </c>
      <c r="Q46" s="26">
        <v>87.691109210064582</v>
      </c>
      <c r="R46" s="27">
        <v>3.302266937955523</v>
      </c>
      <c r="S46" s="273">
        <v>97</v>
      </c>
    </row>
    <row r="47" spans="1:20" ht="14.45" customHeight="1">
      <c r="A47" s="270" t="s">
        <v>22</v>
      </c>
      <c r="B47" s="24">
        <v>95.19579207996162</v>
      </c>
      <c r="C47" s="25">
        <v>4.6736521455945974</v>
      </c>
      <c r="D47" s="176">
        <v>26</v>
      </c>
      <c r="E47" s="24">
        <v>38.232312924759142</v>
      </c>
      <c r="F47" s="25">
        <v>9.6863552172036638</v>
      </c>
      <c r="G47" s="176">
        <v>26</v>
      </c>
      <c r="H47" s="24">
        <v>100</v>
      </c>
      <c r="I47" s="608" t="s">
        <v>712</v>
      </c>
      <c r="J47" s="176">
        <v>26</v>
      </c>
      <c r="K47" s="24">
        <v>100</v>
      </c>
      <c r="L47" s="608" t="s">
        <v>712</v>
      </c>
      <c r="M47" s="176">
        <v>26</v>
      </c>
      <c r="N47" s="24">
        <v>69.178449932634649</v>
      </c>
      <c r="O47" s="25">
        <v>9.6783019148749165</v>
      </c>
      <c r="P47" s="176">
        <v>25</v>
      </c>
      <c r="Q47" s="24">
        <v>86.974637430543183</v>
      </c>
      <c r="R47" s="25">
        <v>7.0210721101182383</v>
      </c>
      <c r="S47" s="272">
        <v>25</v>
      </c>
    </row>
    <row r="48" spans="1:20" ht="14.45" customHeight="1">
      <c r="A48" s="271" t="s">
        <v>23</v>
      </c>
      <c r="B48" s="26" t="s">
        <v>38</v>
      </c>
      <c r="C48" s="27" t="s">
        <v>38</v>
      </c>
      <c r="D48" s="178" t="s">
        <v>38</v>
      </c>
      <c r="E48" s="26" t="s">
        <v>38</v>
      </c>
      <c r="F48" s="27" t="s">
        <v>38</v>
      </c>
      <c r="G48" s="178" t="s">
        <v>38</v>
      </c>
      <c r="H48" s="26" t="s">
        <v>38</v>
      </c>
      <c r="I48" s="27" t="s">
        <v>38</v>
      </c>
      <c r="J48" s="178" t="s">
        <v>38</v>
      </c>
      <c r="K48" s="26" t="s">
        <v>38</v>
      </c>
      <c r="L48" s="27" t="s">
        <v>38</v>
      </c>
      <c r="M48" s="178" t="s">
        <v>38</v>
      </c>
      <c r="N48" s="26" t="s">
        <v>38</v>
      </c>
      <c r="O48" s="27" t="s">
        <v>38</v>
      </c>
      <c r="P48" s="178" t="s">
        <v>38</v>
      </c>
      <c r="Q48" s="26" t="s">
        <v>38</v>
      </c>
      <c r="R48" s="27" t="s">
        <v>38</v>
      </c>
      <c r="S48" s="273" t="s">
        <v>38</v>
      </c>
    </row>
    <row r="49" spans="1:20" ht="14.45" customHeight="1">
      <c r="A49" s="270" t="s">
        <v>24</v>
      </c>
      <c r="B49" s="24">
        <v>100</v>
      </c>
      <c r="C49" s="608" t="s">
        <v>712</v>
      </c>
      <c r="D49" s="176">
        <v>10</v>
      </c>
      <c r="E49" s="24">
        <v>33.686226655796432</v>
      </c>
      <c r="F49" s="25">
        <v>15.894819392017689</v>
      </c>
      <c r="G49" s="176">
        <v>9</v>
      </c>
      <c r="H49" s="24">
        <v>100</v>
      </c>
      <c r="I49" s="608" t="s">
        <v>712</v>
      </c>
      <c r="J49" s="176">
        <v>10</v>
      </c>
      <c r="K49" s="24">
        <v>90.413914670796629</v>
      </c>
      <c r="L49" s="25">
        <v>9.1577779868448665</v>
      </c>
      <c r="M49" s="176">
        <v>10</v>
      </c>
      <c r="N49" s="24">
        <v>70.454663347993318</v>
      </c>
      <c r="O49" s="25">
        <v>14.610180680603539</v>
      </c>
      <c r="P49" s="176">
        <v>10</v>
      </c>
      <c r="Q49" s="24">
        <v>68.249204265744709</v>
      </c>
      <c r="R49" s="25">
        <v>15.146886384586811</v>
      </c>
      <c r="S49" s="272">
        <v>10</v>
      </c>
    </row>
    <row r="50" spans="1:20" ht="14.45" customHeight="1">
      <c r="A50" s="271" t="s">
        <v>25</v>
      </c>
      <c r="B50" s="26">
        <v>100</v>
      </c>
      <c r="C50" s="609" t="s">
        <v>712</v>
      </c>
      <c r="D50" s="178">
        <v>10</v>
      </c>
      <c r="E50" s="26">
        <v>100</v>
      </c>
      <c r="F50" s="609" t="s">
        <v>712</v>
      </c>
      <c r="G50" s="178">
        <v>10</v>
      </c>
      <c r="H50" s="26">
        <v>100</v>
      </c>
      <c r="I50" s="609" t="s">
        <v>712</v>
      </c>
      <c r="J50" s="178">
        <v>10</v>
      </c>
      <c r="K50" s="26">
        <v>100</v>
      </c>
      <c r="L50" s="609" t="s">
        <v>712</v>
      </c>
      <c r="M50" s="178">
        <v>10</v>
      </c>
      <c r="N50" s="26">
        <v>78.560225267397101</v>
      </c>
      <c r="O50" s="27">
        <v>13.7969619962137</v>
      </c>
      <c r="P50" s="178">
        <v>9</v>
      </c>
      <c r="Q50" s="26">
        <v>78.560225267397101</v>
      </c>
      <c r="R50" s="27">
        <v>13.79728857548929</v>
      </c>
      <c r="S50" s="273">
        <v>9</v>
      </c>
    </row>
    <row r="51" spans="1:20" ht="14.45" customHeight="1">
      <c r="A51" s="270" t="s">
        <v>26</v>
      </c>
      <c r="B51" s="24" t="s">
        <v>38</v>
      </c>
      <c r="C51" s="25" t="s">
        <v>38</v>
      </c>
      <c r="D51" s="176" t="s">
        <v>38</v>
      </c>
      <c r="E51" s="24" t="s">
        <v>38</v>
      </c>
      <c r="F51" s="25" t="s">
        <v>38</v>
      </c>
      <c r="G51" s="176" t="s">
        <v>38</v>
      </c>
      <c r="H51" s="24" t="s">
        <v>38</v>
      </c>
      <c r="I51" s="25" t="s">
        <v>38</v>
      </c>
      <c r="J51" s="176" t="s">
        <v>38</v>
      </c>
      <c r="K51" s="24" t="s">
        <v>38</v>
      </c>
      <c r="L51" s="25" t="s">
        <v>38</v>
      </c>
      <c r="M51" s="176" t="s">
        <v>38</v>
      </c>
      <c r="N51" s="24" t="s">
        <v>38</v>
      </c>
      <c r="O51" s="25" t="s">
        <v>38</v>
      </c>
      <c r="P51" s="176" t="s">
        <v>38</v>
      </c>
      <c r="Q51" s="24" t="s">
        <v>38</v>
      </c>
      <c r="R51" s="25" t="s">
        <v>38</v>
      </c>
      <c r="S51" s="272" t="s">
        <v>38</v>
      </c>
    </row>
    <row r="52" spans="1:20" ht="14.45" customHeight="1" thickBot="1">
      <c r="A52" s="274" t="s">
        <v>27</v>
      </c>
      <c r="B52" s="610">
        <v>100</v>
      </c>
      <c r="C52" s="611" t="s">
        <v>712</v>
      </c>
      <c r="D52" s="612">
        <v>16</v>
      </c>
      <c r="E52" s="610">
        <v>30.66203203770036</v>
      </c>
      <c r="F52" s="613">
        <v>11.60283052956312</v>
      </c>
      <c r="G52" s="612">
        <v>16</v>
      </c>
      <c r="H52" s="610">
        <v>87.571520611000324</v>
      </c>
      <c r="I52" s="613">
        <v>8.3494020537573057</v>
      </c>
      <c r="J52" s="612">
        <v>16</v>
      </c>
      <c r="K52" s="610">
        <v>100</v>
      </c>
      <c r="L52" s="611" t="s">
        <v>712</v>
      </c>
      <c r="M52" s="612">
        <v>16</v>
      </c>
      <c r="N52" s="610">
        <v>79.489378133280439</v>
      </c>
      <c r="O52" s="613">
        <v>11.04949530964068</v>
      </c>
      <c r="P52" s="612">
        <v>16</v>
      </c>
      <c r="Q52" s="610">
        <v>100</v>
      </c>
      <c r="R52" s="611" t="s">
        <v>712</v>
      </c>
      <c r="S52" s="614">
        <v>15</v>
      </c>
    </row>
    <row r="53" spans="1:20" ht="14.45" customHeight="1">
      <c r="A53" s="275" t="s">
        <v>28</v>
      </c>
      <c r="B53" s="32">
        <v>84.798006941339949</v>
      </c>
      <c r="C53" s="33">
        <v>2.1976598141323</v>
      </c>
      <c r="D53" s="182">
        <v>281</v>
      </c>
      <c r="E53" s="32">
        <v>66.468058250571488</v>
      </c>
      <c r="F53" s="33">
        <v>2.88035821824311</v>
      </c>
      <c r="G53" s="182">
        <v>274</v>
      </c>
      <c r="H53" s="32">
        <v>94.780184049930199</v>
      </c>
      <c r="I53" s="33">
        <v>1.344901964830191</v>
      </c>
      <c r="J53" s="182">
        <v>282</v>
      </c>
      <c r="K53" s="32">
        <v>98.943688094925761</v>
      </c>
      <c r="L53" s="33">
        <v>0.61343347238869761</v>
      </c>
      <c r="M53" s="182">
        <v>282</v>
      </c>
      <c r="N53" s="32">
        <v>86.000514274126772</v>
      </c>
      <c r="O53" s="33">
        <v>2.1328820151422669</v>
      </c>
      <c r="P53" s="182">
        <v>271</v>
      </c>
      <c r="Q53" s="32">
        <v>83.773330202772129</v>
      </c>
      <c r="R53" s="33">
        <v>2.2675244803215988</v>
      </c>
      <c r="S53" s="276">
        <v>268</v>
      </c>
    </row>
    <row r="54" spans="1:20" ht="14.45" customHeight="1">
      <c r="A54" s="275" t="s">
        <v>29</v>
      </c>
      <c r="B54" s="32">
        <v>100</v>
      </c>
      <c r="C54" s="33"/>
      <c r="D54" s="182">
        <v>58</v>
      </c>
      <c r="E54" s="32">
        <v>42.30680391179812</v>
      </c>
      <c r="F54" s="33">
        <v>6.7605653231524734</v>
      </c>
      <c r="G54" s="182">
        <v>57</v>
      </c>
      <c r="H54" s="32">
        <v>94.024420148652936</v>
      </c>
      <c r="I54" s="33">
        <v>2.950900269832017</v>
      </c>
      <c r="J54" s="182">
        <v>58</v>
      </c>
      <c r="K54" s="32">
        <v>97.015676317971327</v>
      </c>
      <c r="L54" s="33">
        <v>2.0908906432806491</v>
      </c>
      <c r="M54" s="182">
        <v>58</v>
      </c>
      <c r="N54" s="32">
        <v>72.358986272639413</v>
      </c>
      <c r="O54" s="33">
        <v>6.240516948902247</v>
      </c>
      <c r="P54" s="182">
        <v>57</v>
      </c>
      <c r="Q54" s="32">
        <v>80.461030955063734</v>
      </c>
      <c r="R54" s="33">
        <v>5.7295932155839679</v>
      </c>
      <c r="S54" s="276">
        <v>55</v>
      </c>
    </row>
    <row r="55" spans="1:20" ht="14.45" customHeight="1">
      <c r="A55" s="277" t="s">
        <v>30</v>
      </c>
      <c r="B55" s="35">
        <v>87.145981096160256</v>
      </c>
      <c r="C55" s="36">
        <v>1.881924794118258</v>
      </c>
      <c r="D55" s="184">
        <v>339</v>
      </c>
      <c r="E55" s="35">
        <v>62.680770263864247</v>
      </c>
      <c r="F55" s="36">
        <v>2.705530428872077</v>
      </c>
      <c r="G55" s="184">
        <v>331</v>
      </c>
      <c r="H55" s="278">
        <v>94.663665507586927</v>
      </c>
      <c r="I55" s="36">
        <v>1.225026691869745</v>
      </c>
      <c r="J55" s="184">
        <v>340</v>
      </c>
      <c r="K55" s="35">
        <v>98.646440341372397</v>
      </c>
      <c r="L55" s="36">
        <v>0.61136350703093989</v>
      </c>
      <c r="M55" s="184">
        <v>340</v>
      </c>
      <c r="N55" s="35">
        <v>83.856780090132887</v>
      </c>
      <c r="O55" s="36">
        <v>2.07038653510573</v>
      </c>
      <c r="P55" s="184">
        <v>328</v>
      </c>
      <c r="Q55" s="35">
        <v>83.26471151156268</v>
      </c>
      <c r="R55" s="36">
        <v>2.1138714476649469</v>
      </c>
      <c r="S55" s="190">
        <v>323</v>
      </c>
    </row>
    <row r="56" spans="1:20" ht="14.45" customHeight="1">
      <c r="A56" s="770" t="s">
        <v>400</v>
      </c>
      <c r="B56" s="770" t="s">
        <v>127</v>
      </c>
      <c r="C56" s="770" t="s">
        <v>127</v>
      </c>
      <c r="D56" s="770" t="s">
        <v>127</v>
      </c>
      <c r="E56" s="770" t="s">
        <v>127</v>
      </c>
      <c r="F56" s="770" t="s">
        <v>127</v>
      </c>
      <c r="G56" s="770" t="s">
        <v>127</v>
      </c>
      <c r="H56" s="770" t="s">
        <v>127</v>
      </c>
      <c r="I56" s="770" t="s">
        <v>127</v>
      </c>
      <c r="J56" s="770" t="s">
        <v>127</v>
      </c>
      <c r="K56" s="770" t="s">
        <v>127</v>
      </c>
      <c r="L56" s="770" t="s">
        <v>127</v>
      </c>
      <c r="M56" s="770" t="s">
        <v>127</v>
      </c>
      <c r="N56" s="770" t="s">
        <v>127</v>
      </c>
      <c r="O56" s="770" t="s">
        <v>127</v>
      </c>
      <c r="P56" s="770" t="s">
        <v>127</v>
      </c>
      <c r="Q56" s="770" t="s">
        <v>127</v>
      </c>
      <c r="R56" s="770" t="s">
        <v>127</v>
      </c>
      <c r="S56" s="770" t="s">
        <v>127</v>
      </c>
    </row>
    <row r="57" spans="1:20" s="7" customFormat="1" ht="34.700000000000003" customHeight="1">
      <c r="A57" s="771" t="s">
        <v>422</v>
      </c>
      <c r="B57" s="771" t="s">
        <v>40</v>
      </c>
      <c r="C57" s="771" t="s">
        <v>40</v>
      </c>
      <c r="D57" s="771" t="s">
        <v>40</v>
      </c>
      <c r="E57" s="771" t="s">
        <v>40</v>
      </c>
      <c r="F57" s="771" t="s">
        <v>40</v>
      </c>
      <c r="G57" s="771" t="s">
        <v>40</v>
      </c>
      <c r="H57" s="771" t="s">
        <v>40</v>
      </c>
      <c r="I57" s="771" t="s">
        <v>40</v>
      </c>
      <c r="J57" s="771" t="s">
        <v>40</v>
      </c>
      <c r="K57" s="771" t="s">
        <v>40</v>
      </c>
      <c r="L57" s="771" t="s">
        <v>40</v>
      </c>
      <c r="M57" s="771" t="s">
        <v>40</v>
      </c>
      <c r="N57" s="771" t="s">
        <v>40</v>
      </c>
      <c r="O57" s="771" t="s">
        <v>40</v>
      </c>
      <c r="P57" s="771" t="s">
        <v>40</v>
      </c>
      <c r="Q57" s="771" t="s">
        <v>40</v>
      </c>
      <c r="R57" s="771" t="s">
        <v>40</v>
      </c>
      <c r="S57" s="771" t="s">
        <v>40</v>
      </c>
    </row>
    <row r="58" spans="1:20" ht="14.45" customHeight="1">
      <c r="A58" s="770" t="s">
        <v>270</v>
      </c>
      <c r="B58" s="770" t="s">
        <v>270</v>
      </c>
      <c r="C58" s="770" t="s">
        <v>270</v>
      </c>
      <c r="D58" s="770" t="s">
        <v>270</v>
      </c>
      <c r="E58" s="770" t="s">
        <v>270</v>
      </c>
      <c r="F58" s="770" t="s">
        <v>270</v>
      </c>
      <c r="G58" s="770" t="s">
        <v>270</v>
      </c>
      <c r="H58" s="770" t="s">
        <v>270</v>
      </c>
      <c r="I58" s="770" t="s">
        <v>270</v>
      </c>
      <c r="J58" s="770" t="s">
        <v>270</v>
      </c>
      <c r="K58" s="770" t="s">
        <v>270</v>
      </c>
      <c r="L58" s="770" t="s">
        <v>270</v>
      </c>
      <c r="M58" s="770" t="s">
        <v>270</v>
      </c>
      <c r="N58" s="770" t="s">
        <v>270</v>
      </c>
      <c r="O58" s="770" t="s">
        <v>270</v>
      </c>
      <c r="P58" s="770" t="s">
        <v>270</v>
      </c>
      <c r="Q58" s="770" t="s">
        <v>270</v>
      </c>
      <c r="R58" s="770" t="s">
        <v>270</v>
      </c>
      <c r="S58" s="770" t="s">
        <v>270</v>
      </c>
    </row>
    <row r="59" spans="1:20">
      <c r="A59" s="202"/>
      <c r="B59" s="202"/>
      <c r="C59" s="202"/>
      <c r="D59" s="202"/>
      <c r="E59" s="202"/>
      <c r="F59" s="202"/>
      <c r="G59" s="202"/>
      <c r="H59" s="202"/>
      <c r="I59" s="202"/>
      <c r="J59" s="202"/>
      <c r="K59" s="202"/>
      <c r="L59" s="202"/>
      <c r="M59" s="202"/>
      <c r="N59" s="202"/>
      <c r="O59" s="202"/>
      <c r="P59" s="202"/>
      <c r="Q59" s="202"/>
      <c r="R59" s="202"/>
      <c r="S59" s="202"/>
      <c r="T59" s="202"/>
    </row>
    <row r="60" spans="1:20" s="8" customFormat="1" ht="29.1" customHeight="1">
      <c r="A60" s="779" t="s">
        <v>404</v>
      </c>
      <c r="B60" s="779"/>
      <c r="C60" s="779"/>
      <c r="D60" s="779"/>
      <c r="E60" s="203"/>
      <c r="F60" s="203"/>
      <c r="G60" s="203"/>
      <c r="H60" s="203"/>
      <c r="I60" s="203"/>
      <c r="J60" s="203"/>
      <c r="K60" s="203"/>
      <c r="L60" s="203"/>
      <c r="M60" s="203"/>
      <c r="N60" s="203"/>
      <c r="O60" s="203"/>
      <c r="P60" s="203"/>
      <c r="Q60" s="203"/>
      <c r="R60" s="203"/>
      <c r="S60" s="203"/>
      <c r="T60" s="203"/>
    </row>
    <row r="61" spans="1:20" s="7" customFormat="1" ht="29.1" customHeight="1" thickBot="1">
      <c r="A61" s="780" t="s">
        <v>0</v>
      </c>
      <c r="B61" s="768" t="s">
        <v>409</v>
      </c>
      <c r="C61" s="768" t="s">
        <v>401</v>
      </c>
      <c r="D61" s="769" t="s">
        <v>401</v>
      </c>
      <c r="E61" s="203"/>
      <c r="F61" s="203"/>
      <c r="G61" s="203"/>
      <c r="H61" s="203"/>
      <c r="I61" s="203"/>
      <c r="J61" s="203"/>
      <c r="K61" s="203"/>
      <c r="L61" s="203"/>
      <c r="M61" s="203"/>
      <c r="N61" s="203"/>
      <c r="O61" s="203"/>
      <c r="P61" s="203"/>
      <c r="Q61" s="203"/>
      <c r="R61" s="203"/>
      <c r="S61" s="203"/>
      <c r="T61" s="203"/>
    </row>
    <row r="62" spans="1:20" ht="15.75" thickBot="1">
      <c r="A62" s="781" t="s">
        <v>0</v>
      </c>
      <c r="B62" s="17" t="s">
        <v>11</v>
      </c>
      <c r="C62" s="17" t="s">
        <v>37</v>
      </c>
      <c r="D62" s="17" t="s">
        <v>248</v>
      </c>
      <c r="E62" s="202"/>
      <c r="F62" s="202"/>
      <c r="G62" s="202"/>
      <c r="H62" s="202"/>
      <c r="I62" s="202"/>
      <c r="J62" s="202"/>
      <c r="K62" s="202"/>
      <c r="L62" s="202"/>
      <c r="M62" s="202"/>
      <c r="N62" s="202"/>
      <c r="O62" s="202"/>
      <c r="P62" s="202"/>
      <c r="Q62" s="202"/>
      <c r="R62" s="202"/>
      <c r="S62" s="202"/>
      <c r="T62" s="202"/>
    </row>
    <row r="63" spans="1:20">
      <c r="A63" s="270" t="s">
        <v>12</v>
      </c>
      <c r="B63" s="19">
        <v>29.749128389540282</v>
      </c>
      <c r="C63" s="20">
        <v>9.3924904052856242</v>
      </c>
      <c r="D63" s="187">
        <v>26</v>
      </c>
      <c r="E63" s="202"/>
      <c r="F63" s="202"/>
      <c r="G63" s="202"/>
      <c r="H63" s="202"/>
      <c r="I63" s="202"/>
      <c r="J63" s="202"/>
      <c r="K63" s="202"/>
      <c r="L63" s="202"/>
      <c r="M63" s="202"/>
      <c r="N63" s="202"/>
      <c r="O63" s="202"/>
      <c r="P63" s="202"/>
      <c r="Q63" s="202"/>
      <c r="R63" s="202"/>
      <c r="S63" s="202"/>
      <c r="T63" s="202"/>
    </row>
    <row r="64" spans="1:20">
      <c r="A64" s="271" t="s">
        <v>13</v>
      </c>
      <c r="B64" s="22">
        <v>20.613343764600049</v>
      </c>
      <c r="C64" s="23">
        <v>5.1653726125847026</v>
      </c>
      <c r="D64" s="188">
        <v>61</v>
      </c>
      <c r="E64" s="202"/>
      <c r="F64" s="202"/>
      <c r="G64" s="202"/>
      <c r="H64" s="202"/>
      <c r="I64" s="202"/>
      <c r="J64" s="202"/>
      <c r="K64" s="202"/>
      <c r="L64" s="202"/>
      <c r="M64" s="202"/>
      <c r="N64" s="202"/>
      <c r="O64" s="202"/>
      <c r="P64" s="202"/>
      <c r="Q64" s="202"/>
      <c r="R64" s="202"/>
      <c r="S64" s="202"/>
      <c r="T64" s="202"/>
    </row>
    <row r="65" spans="1:20">
      <c r="A65" s="270" t="s">
        <v>33</v>
      </c>
      <c r="B65" s="24" t="s">
        <v>38</v>
      </c>
      <c r="C65" s="25" t="s">
        <v>38</v>
      </c>
      <c r="D65" s="272" t="s">
        <v>38</v>
      </c>
      <c r="E65" s="202"/>
      <c r="F65" s="202"/>
      <c r="G65" s="202"/>
      <c r="H65" s="202"/>
      <c r="I65" s="202"/>
      <c r="J65" s="202"/>
      <c r="K65" s="202"/>
      <c r="L65" s="202"/>
      <c r="M65" s="202"/>
      <c r="N65" s="202"/>
      <c r="O65" s="202"/>
      <c r="P65" s="202"/>
      <c r="Q65" s="202"/>
      <c r="R65" s="202"/>
      <c r="S65" s="202"/>
      <c r="T65" s="202"/>
    </row>
    <row r="66" spans="1:20">
      <c r="A66" s="271" t="s">
        <v>15</v>
      </c>
      <c r="B66" s="22">
        <v>14.673781363472131</v>
      </c>
      <c r="C66" s="23">
        <v>9.6719853110798688</v>
      </c>
      <c r="D66" s="188">
        <v>13</v>
      </c>
      <c r="E66" s="202"/>
      <c r="F66" s="202"/>
      <c r="G66" s="202"/>
      <c r="H66" s="202"/>
      <c r="I66" s="202"/>
      <c r="J66" s="202"/>
      <c r="K66" s="202"/>
      <c r="L66" s="202"/>
      <c r="M66" s="202"/>
      <c r="N66" s="202"/>
      <c r="O66" s="202"/>
      <c r="P66" s="202"/>
      <c r="Q66" s="202"/>
      <c r="R66" s="202"/>
      <c r="S66" s="202"/>
      <c r="T66" s="202"/>
    </row>
    <row r="67" spans="1:20">
      <c r="A67" s="270" t="s">
        <v>16</v>
      </c>
      <c r="B67" s="24" t="s">
        <v>38</v>
      </c>
      <c r="C67" s="25" t="s">
        <v>38</v>
      </c>
      <c r="D67" s="272" t="s">
        <v>38</v>
      </c>
      <c r="E67" s="202"/>
      <c r="F67" s="202"/>
      <c r="G67" s="202"/>
      <c r="H67" s="202"/>
      <c r="I67" s="202"/>
      <c r="J67" s="202"/>
      <c r="K67" s="202"/>
      <c r="L67" s="202"/>
      <c r="M67" s="202"/>
      <c r="N67" s="202"/>
      <c r="O67" s="202"/>
      <c r="P67" s="202"/>
      <c r="Q67" s="202"/>
      <c r="R67" s="202"/>
      <c r="S67" s="202"/>
      <c r="T67" s="202"/>
    </row>
    <row r="68" spans="1:20">
      <c r="A68" s="271" t="s">
        <v>17</v>
      </c>
      <c r="B68" s="26" t="s">
        <v>38</v>
      </c>
      <c r="C68" s="27" t="s">
        <v>38</v>
      </c>
      <c r="D68" s="273" t="s">
        <v>38</v>
      </c>
      <c r="E68" s="202"/>
      <c r="F68" s="202"/>
      <c r="G68" s="202"/>
      <c r="H68" s="202"/>
      <c r="I68" s="202"/>
      <c r="J68" s="202"/>
      <c r="K68" s="202"/>
      <c r="L68" s="202"/>
      <c r="M68" s="202"/>
      <c r="N68" s="202"/>
      <c r="O68" s="202"/>
      <c r="P68" s="202"/>
      <c r="Q68" s="202"/>
      <c r="R68" s="202"/>
      <c r="S68" s="202"/>
      <c r="T68" s="202"/>
    </row>
    <row r="69" spans="1:20">
      <c r="A69" s="270" t="s">
        <v>18</v>
      </c>
      <c r="B69" s="19">
        <v>33.299825327257217</v>
      </c>
      <c r="C69" s="20">
        <v>10.49657387546724</v>
      </c>
      <c r="D69" s="187">
        <v>21</v>
      </c>
      <c r="E69" s="202"/>
      <c r="F69" s="202"/>
      <c r="G69" s="202"/>
      <c r="H69" s="202"/>
      <c r="I69" s="202"/>
      <c r="J69" s="202"/>
      <c r="K69" s="202"/>
      <c r="L69" s="202"/>
      <c r="M69" s="202"/>
      <c r="N69" s="202"/>
      <c r="O69" s="202"/>
      <c r="P69" s="202"/>
      <c r="Q69" s="202"/>
      <c r="R69" s="202"/>
      <c r="S69" s="202"/>
      <c r="T69" s="202"/>
    </row>
    <row r="70" spans="1:20">
      <c r="A70" s="271" t="s">
        <v>19</v>
      </c>
      <c r="B70" s="26" t="s">
        <v>38</v>
      </c>
      <c r="C70" s="27" t="s">
        <v>38</v>
      </c>
      <c r="D70" s="273" t="s">
        <v>38</v>
      </c>
      <c r="E70" s="202"/>
      <c r="F70" s="202"/>
      <c r="G70" s="202"/>
      <c r="H70" s="202"/>
      <c r="I70" s="202"/>
      <c r="J70" s="202"/>
      <c r="K70" s="202"/>
      <c r="L70" s="202"/>
      <c r="M70" s="202"/>
      <c r="N70" s="202"/>
      <c r="O70" s="202"/>
      <c r="P70" s="202"/>
      <c r="Q70" s="202"/>
      <c r="R70" s="202"/>
      <c r="S70" s="202"/>
      <c r="T70" s="202"/>
    </row>
    <row r="71" spans="1:20">
      <c r="A71" s="270" t="s">
        <v>20</v>
      </c>
      <c r="B71" s="19">
        <v>34.319595098065697</v>
      </c>
      <c r="C71" s="20">
        <v>8.3652637608109188</v>
      </c>
      <c r="D71" s="187">
        <v>34</v>
      </c>
      <c r="E71" s="202"/>
      <c r="F71" s="202"/>
      <c r="G71" s="202"/>
      <c r="H71" s="202"/>
      <c r="I71" s="202"/>
      <c r="J71" s="202"/>
      <c r="K71" s="202"/>
      <c r="L71" s="202"/>
      <c r="M71" s="202"/>
      <c r="N71" s="202"/>
      <c r="O71" s="202"/>
      <c r="P71" s="202"/>
      <c r="Q71" s="202"/>
      <c r="R71" s="202"/>
      <c r="S71" s="202"/>
      <c r="T71" s="202"/>
    </row>
    <row r="72" spans="1:20">
      <c r="A72" s="271" t="s">
        <v>21</v>
      </c>
      <c r="B72" s="22">
        <v>68.658725118044742</v>
      </c>
      <c r="C72" s="23">
        <v>4.6354042377158411</v>
      </c>
      <c r="D72" s="188">
        <v>101</v>
      </c>
      <c r="E72" s="202"/>
      <c r="F72" s="202"/>
      <c r="G72" s="202"/>
      <c r="H72" s="202"/>
      <c r="I72" s="202"/>
      <c r="J72" s="202"/>
      <c r="K72" s="202"/>
      <c r="L72" s="202"/>
      <c r="M72" s="202"/>
      <c r="N72" s="202"/>
      <c r="O72" s="202"/>
      <c r="P72" s="202"/>
      <c r="Q72" s="202"/>
      <c r="R72" s="202"/>
      <c r="S72" s="202"/>
      <c r="T72" s="202"/>
    </row>
    <row r="73" spans="1:20">
      <c r="A73" s="270" t="s">
        <v>22</v>
      </c>
      <c r="B73" s="19">
        <v>32.284607495606522</v>
      </c>
      <c r="C73" s="20">
        <v>9.1723161479566713</v>
      </c>
      <c r="D73" s="187">
        <v>26</v>
      </c>
      <c r="E73" s="202"/>
      <c r="F73" s="202"/>
      <c r="G73" s="202"/>
      <c r="H73" s="202"/>
      <c r="I73" s="202"/>
      <c r="J73" s="202"/>
      <c r="K73" s="202"/>
      <c r="L73" s="202"/>
      <c r="M73" s="202"/>
      <c r="N73" s="202"/>
      <c r="O73" s="202"/>
      <c r="P73" s="202"/>
      <c r="Q73" s="202"/>
      <c r="R73" s="202"/>
      <c r="S73" s="202"/>
      <c r="T73" s="202"/>
    </row>
    <row r="74" spans="1:20">
      <c r="A74" s="271" t="s">
        <v>23</v>
      </c>
      <c r="B74" s="26" t="s">
        <v>38</v>
      </c>
      <c r="C74" s="27" t="s">
        <v>38</v>
      </c>
      <c r="D74" s="273" t="s">
        <v>38</v>
      </c>
      <c r="E74" s="202"/>
      <c r="F74" s="202"/>
      <c r="G74" s="202"/>
      <c r="H74" s="202"/>
      <c r="I74" s="202"/>
      <c r="J74" s="202"/>
      <c r="K74" s="202"/>
      <c r="L74" s="202"/>
      <c r="M74" s="202"/>
      <c r="N74" s="202"/>
      <c r="O74" s="202"/>
      <c r="P74" s="202"/>
      <c r="Q74" s="202"/>
      <c r="R74" s="202"/>
      <c r="S74" s="202"/>
      <c r="T74" s="202"/>
    </row>
    <row r="75" spans="1:20">
      <c r="A75" s="270" t="s">
        <v>24</v>
      </c>
      <c r="B75" s="19">
        <v>20.609157426248</v>
      </c>
      <c r="C75" s="20">
        <v>13.00466518167886</v>
      </c>
      <c r="D75" s="187">
        <v>10</v>
      </c>
      <c r="E75" s="202"/>
      <c r="F75" s="202"/>
      <c r="G75" s="202"/>
      <c r="H75" s="202"/>
      <c r="I75" s="202"/>
      <c r="J75" s="202"/>
      <c r="K75" s="202"/>
      <c r="L75" s="202"/>
      <c r="M75" s="202"/>
      <c r="N75" s="202"/>
      <c r="O75" s="202"/>
      <c r="P75" s="202"/>
      <c r="Q75" s="202"/>
      <c r="R75" s="202"/>
      <c r="S75" s="202"/>
      <c r="T75" s="202"/>
    </row>
    <row r="76" spans="1:20">
      <c r="A76" s="271" t="s">
        <v>25</v>
      </c>
      <c r="B76" s="22">
        <v>0</v>
      </c>
      <c r="C76" s="609" t="s">
        <v>712</v>
      </c>
      <c r="D76" s="188">
        <v>10</v>
      </c>
      <c r="E76" s="202"/>
      <c r="F76" s="202"/>
      <c r="G76" s="202"/>
      <c r="H76" s="202"/>
      <c r="I76" s="202"/>
      <c r="J76" s="202"/>
      <c r="K76" s="202"/>
      <c r="L76" s="202"/>
      <c r="M76" s="202"/>
      <c r="N76" s="202"/>
      <c r="O76" s="202"/>
      <c r="P76" s="202"/>
      <c r="Q76" s="202"/>
      <c r="R76" s="202"/>
      <c r="S76" s="202"/>
      <c r="T76" s="202"/>
    </row>
    <row r="77" spans="1:20">
      <c r="A77" s="270" t="s">
        <v>26</v>
      </c>
      <c r="B77" s="24" t="s">
        <v>38</v>
      </c>
      <c r="C77" s="25" t="s">
        <v>38</v>
      </c>
      <c r="D77" s="272" t="s">
        <v>38</v>
      </c>
      <c r="E77" s="202"/>
      <c r="F77" s="202"/>
      <c r="G77" s="202"/>
      <c r="H77" s="202"/>
      <c r="I77" s="202"/>
      <c r="J77" s="202"/>
      <c r="K77" s="202"/>
      <c r="L77" s="202"/>
      <c r="M77" s="202"/>
      <c r="N77" s="202"/>
      <c r="O77" s="202"/>
      <c r="P77" s="202"/>
      <c r="Q77" s="202"/>
      <c r="R77" s="202"/>
      <c r="S77" s="202"/>
      <c r="T77" s="202"/>
    </row>
    <row r="78" spans="1:20" ht="15.75" thickBot="1">
      <c r="A78" s="274" t="s">
        <v>27</v>
      </c>
      <c r="B78" s="29">
        <v>12.95223441186468</v>
      </c>
      <c r="C78" s="30">
        <v>8.5704090980046015</v>
      </c>
      <c r="D78" s="189">
        <v>16</v>
      </c>
      <c r="E78" s="202"/>
      <c r="F78" s="202"/>
      <c r="G78" s="202"/>
      <c r="H78" s="202"/>
      <c r="I78" s="202"/>
      <c r="J78" s="202"/>
      <c r="K78" s="202"/>
      <c r="L78" s="202"/>
      <c r="M78" s="202"/>
      <c r="N78" s="202"/>
      <c r="O78" s="202"/>
      <c r="P78" s="202"/>
      <c r="Q78" s="202"/>
      <c r="R78" s="202"/>
      <c r="S78" s="202"/>
      <c r="T78" s="202"/>
    </row>
    <row r="79" spans="1:20">
      <c r="A79" s="275" t="s">
        <v>28</v>
      </c>
      <c r="B79" s="32">
        <v>43.317308020187063</v>
      </c>
      <c r="C79" s="33">
        <v>3.0397135056328168</v>
      </c>
      <c r="D79" s="276">
        <v>283</v>
      </c>
      <c r="E79" s="202"/>
      <c r="F79" s="202"/>
      <c r="G79" s="202"/>
      <c r="H79" s="202"/>
      <c r="I79" s="202"/>
      <c r="J79" s="202"/>
      <c r="K79" s="202"/>
      <c r="L79" s="202"/>
      <c r="M79" s="202"/>
      <c r="N79" s="202"/>
      <c r="O79" s="202"/>
      <c r="P79" s="202"/>
      <c r="Q79" s="202"/>
      <c r="R79" s="202"/>
      <c r="S79" s="202"/>
      <c r="T79" s="202"/>
    </row>
    <row r="80" spans="1:20">
      <c r="A80" s="275" t="s">
        <v>29</v>
      </c>
      <c r="B80" s="32">
        <v>12.56128712534408</v>
      </c>
      <c r="C80" s="33">
        <v>4.6433303236165333</v>
      </c>
      <c r="D80" s="276">
        <v>58</v>
      </c>
      <c r="E80" s="202"/>
      <c r="F80" s="202"/>
      <c r="G80" s="202"/>
      <c r="H80" s="202"/>
      <c r="I80" s="202"/>
      <c r="J80" s="202"/>
      <c r="K80" s="202"/>
      <c r="L80" s="202"/>
      <c r="M80" s="202"/>
      <c r="N80" s="202"/>
      <c r="O80" s="202"/>
      <c r="P80" s="202"/>
      <c r="Q80" s="202"/>
      <c r="R80" s="202"/>
      <c r="S80" s="202"/>
      <c r="T80" s="202"/>
    </row>
    <row r="81" spans="1:20">
      <c r="A81" s="277" t="s">
        <v>30</v>
      </c>
      <c r="B81" s="35">
        <v>38.589670090263724</v>
      </c>
      <c r="C81" s="36">
        <v>2.7443962756464062</v>
      </c>
      <c r="D81" s="190">
        <v>341</v>
      </c>
      <c r="E81" s="202"/>
      <c r="F81" s="202"/>
      <c r="G81" s="202"/>
      <c r="H81" s="202"/>
      <c r="I81" s="202"/>
      <c r="J81" s="202"/>
      <c r="K81" s="202"/>
      <c r="L81" s="202"/>
      <c r="M81" s="202"/>
      <c r="N81" s="202"/>
      <c r="O81" s="202"/>
      <c r="P81" s="202"/>
      <c r="Q81" s="202"/>
      <c r="R81" s="202"/>
      <c r="S81" s="202"/>
      <c r="T81" s="202"/>
    </row>
    <row r="82" spans="1:20" ht="23.25" customHeight="1">
      <c r="A82" s="771" t="s">
        <v>402</v>
      </c>
      <c r="B82" s="771" t="s">
        <v>402</v>
      </c>
      <c r="C82" s="771" t="s">
        <v>402</v>
      </c>
      <c r="D82" s="771" t="s">
        <v>402</v>
      </c>
      <c r="E82" s="202"/>
      <c r="F82" s="202"/>
      <c r="G82" s="202"/>
      <c r="H82" s="202"/>
      <c r="I82" s="202"/>
      <c r="J82" s="202"/>
      <c r="K82" s="202"/>
      <c r="L82" s="202"/>
      <c r="M82" s="202"/>
      <c r="N82" s="202"/>
      <c r="O82" s="202"/>
      <c r="P82" s="202"/>
      <c r="Q82" s="202"/>
      <c r="R82" s="202"/>
      <c r="S82" s="202"/>
      <c r="T82" s="202"/>
    </row>
    <row r="83" spans="1:20" s="7" customFormat="1" ht="45.75" customHeight="1">
      <c r="A83" s="771" t="s">
        <v>271</v>
      </c>
      <c r="B83" s="771" t="s">
        <v>40</v>
      </c>
      <c r="C83" s="771" t="s">
        <v>40</v>
      </c>
      <c r="D83" s="771" t="s">
        <v>40</v>
      </c>
      <c r="E83" s="203"/>
      <c r="F83" s="203"/>
      <c r="G83" s="203"/>
      <c r="H83" s="203"/>
      <c r="I83" s="203"/>
      <c r="J83" s="203"/>
      <c r="K83" s="203"/>
      <c r="L83" s="203"/>
      <c r="M83" s="203"/>
      <c r="N83" s="203"/>
      <c r="O83" s="203"/>
      <c r="P83" s="203"/>
      <c r="Q83" s="203"/>
      <c r="R83" s="203"/>
      <c r="S83" s="203"/>
      <c r="T83" s="203"/>
    </row>
    <row r="84" spans="1:20" s="7" customFormat="1" ht="33" customHeight="1">
      <c r="A84" s="771" t="s">
        <v>403</v>
      </c>
      <c r="B84" s="771" t="s">
        <v>403</v>
      </c>
      <c r="C84" s="771" t="s">
        <v>403</v>
      </c>
      <c r="D84" s="771" t="s">
        <v>403</v>
      </c>
      <c r="E84" s="203"/>
      <c r="F84" s="203"/>
      <c r="G84" s="203"/>
      <c r="H84" s="203"/>
      <c r="I84" s="203"/>
      <c r="J84" s="203"/>
      <c r="K84" s="203"/>
      <c r="L84" s="203"/>
      <c r="M84" s="203"/>
      <c r="N84" s="203"/>
      <c r="O84" s="203"/>
      <c r="P84" s="203"/>
      <c r="Q84" s="203"/>
      <c r="R84" s="203"/>
      <c r="S84" s="203"/>
      <c r="T84" s="203"/>
    </row>
    <row r="86" spans="1:20" ht="23.25">
      <c r="A86" s="762">
        <v>2021</v>
      </c>
      <c r="B86" s="762"/>
      <c r="C86" s="762"/>
      <c r="D86" s="762"/>
      <c r="E86" s="762"/>
      <c r="F86" s="762"/>
      <c r="G86" s="762"/>
      <c r="H86" s="762"/>
      <c r="I86" s="762"/>
      <c r="J86" s="762"/>
      <c r="K86" s="762"/>
      <c r="L86" s="762"/>
      <c r="M86" s="762"/>
      <c r="N86" s="762"/>
      <c r="O86" s="762"/>
      <c r="P86" s="762"/>
      <c r="Q86" s="762"/>
      <c r="R86" s="762"/>
      <c r="S86" s="762"/>
      <c r="T86" s="762"/>
    </row>
    <row r="87" spans="1:20" s="9" customFormat="1" ht="21" customHeight="1">
      <c r="Q87" s="11"/>
      <c r="R87" s="11"/>
      <c r="S87" s="11"/>
      <c r="T87" s="11"/>
    </row>
    <row r="88" spans="1:20" ht="15" customHeight="1">
      <c r="A88" s="763" t="s">
        <v>405</v>
      </c>
      <c r="B88" s="763"/>
      <c r="C88" s="763"/>
      <c r="D88" s="763"/>
      <c r="E88" s="763"/>
      <c r="F88" s="763"/>
      <c r="G88" s="763"/>
      <c r="H88" s="763"/>
      <c r="I88" s="763"/>
      <c r="J88" s="763"/>
      <c r="K88" s="763"/>
      <c r="L88" s="763"/>
      <c r="M88" s="763"/>
      <c r="N88" s="763"/>
      <c r="O88" s="763"/>
      <c r="P88" s="763"/>
      <c r="Q88" s="763"/>
      <c r="R88" s="763"/>
      <c r="S88" s="763"/>
      <c r="T88" s="763"/>
    </row>
    <row r="89" spans="1:20">
      <c r="A89" s="772" t="s">
        <v>0</v>
      </c>
      <c r="B89" s="760" t="s">
        <v>1</v>
      </c>
      <c r="C89" s="751" t="s">
        <v>2</v>
      </c>
      <c r="D89" s="752"/>
      <c r="E89" s="752"/>
      <c r="F89" s="752"/>
      <c r="G89" s="752"/>
      <c r="H89" s="752"/>
      <c r="I89" s="752"/>
      <c r="J89" s="752"/>
      <c r="K89" s="752"/>
      <c r="L89" s="752"/>
      <c r="M89" s="752"/>
      <c r="N89" s="752"/>
      <c r="O89" s="752"/>
      <c r="P89" s="752"/>
      <c r="Q89" s="752"/>
      <c r="R89" s="752"/>
      <c r="S89" s="752"/>
      <c r="T89" s="752"/>
    </row>
    <row r="90" spans="1:20">
      <c r="A90" s="772"/>
      <c r="B90" s="760"/>
      <c r="C90" s="751" t="s">
        <v>3</v>
      </c>
      <c r="D90" s="753"/>
      <c r="E90" s="751" t="s">
        <v>4</v>
      </c>
      <c r="F90" s="752"/>
      <c r="G90" s="752"/>
      <c r="H90" s="752"/>
      <c r="I90" s="752"/>
      <c r="J90" s="752"/>
      <c r="K90" s="752"/>
      <c r="L90" s="752"/>
      <c r="M90" s="752"/>
      <c r="N90" s="752"/>
      <c r="O90" s="752"/>
      <c r="P90" s="752"/>
      <c r="Q90" s="752"/>
      <c r="R90" s="752"/>
      <c r="S90" s="752"/>
      <c r="T90" s="752"/>
    </row>
    <row r="91" spans="1:20">
      <c r="A91" s="772"/>
      <c r="B91" s="760"/>
      <c r="C91" s="751"/>
      <c r="D91" s="753"/>
      <c r="E91" s="751" t="s">
        <v>1</v>
      </c>
      <c r="F91" s="753"/>
      <c r="G91" s="751" t="s">
        <v>2</v>
      </c>
      <c r="H91" s="752"/>
      <c r="I91" s="752"/>
      <c r="J91" s="752"/>
      <c r="K91" s="752"/>
      <c r="L91" s="752"/>
      <c r="M91" s="752"/>
      <c r="N91" s="752"/>
      <c r="O91" s="752"/>
      <c r="P91" s="752"/>
      <c r="Q91" s="752"/>
      <c r="R91" s="752"/>
      <c r="S91" s="752"/>
      <c r="T91" s="752"/>
    </row>
    <row r="92" spans="1:20" ht="15" customHeight="1">
      <c r="A92" s="772"/>
      <c r="B92" s="760"/>
      <c r="C92" s="751"/>
      <c r="D92" s="753"/>
      <c r="E92" s="751"/>
      <c r="F92" s="753"/>
      <c r="G92" s="751" t="s">
        <v>5</v>
      </c>
      <c r="H92" s="752"/>
      <c r="I92" s="752"/>
      <c r="J92" s="752"/>
      <c r="K92" s="752"/>
      <c r="L92" s="752"/>
      <c r="M92" s="752"/>
      <c r="N92" s="752"/>
      <c r="O92" s="752"/>
      <c r="P92" s="752"/>
      <c r="Q92" s="752"/>
      <c r="R92" s="753"/>
      <c r="S92" s="754" t="s">
        <v>6</v>
      </c>
      <c r="T92" s="755"/>
    </row>
    <row r="93" spans="1:20" ht="60" customHeight="1">
      <c r="A93" s="772"/>
      <c r="B93" s="760"/>
      <c r="C93" s="751"/>
      <c r="D93" s="753"/>
      <c r="E93" s="751"/>
      <c r="F93" s="753"/>
      <c r="G93" s="756" t="s">
        <v>256</v>
      </c>
      <c r="H93" s="757"/>
      <c r="I93" s="756" t="s">
        <v>257</v>
      </c>
      <c r="J93" s="757"/>
      <c r="K93" s="756" t="s">
        <v>258</v>
      </c>
      <c r="L93" s="757"/>
      <c r="M93" s="756" t="s">
        <v>7</v>
      </c>
      <c r="N93" s="757"/>
      <c r="O93" s="756" t="s">
        <v>8</v>
      </c>
      <c r="P93" s="757"/>
      <c r="Q93" s="754" t="s">
        <v>9</v>
      </c>
      <c r="R93" s="761"/>
      <c r="S93" s="754"/>
      <c r="T93" s="755"/>
    </row>
    <row r="94" spans="1:20" ht="15.75" thickBot="1">
      <c r="A94" s="773"/>
      <c r="B94" s="1" t="s">
        <v>10</v>
      </c>
      <c r="C94" s="6" t="s">
        <v>10</v>
      </c>
      <c r="D94" s="5" t="s">
        <v>11</v>
      </c>
      <c r="E94" s="6" t="s">
        <v>10</v>
      </c>
      <c r="F94" s="5" t="s">
        <v>11</v>
      </c>
      <c r="G94" s="6" t="s">
        <v>10</v>
      </c>
      <c r="H94" s="5" t="s">
        <v>11</v>
      </c>
      <c r="I94" s="6" t="s">
        <v>10</v>
      </c>
      <c r="J94" s="5" t="s">
        <v>11</v>
      </c>
      <c r="K94" s="6" t="s">
        <v>10</v>
      </c>
      <c r="L94" s="5" t="s">
        <v>11</v>
      </c>
      <c r="M94" s="6" t="s">
        <v>10</v>
      </c>
      <c r="N94" s="5" t="s">
        <v>11</v>
      </c>
      <c r="O94" s="6" t="s">
        <v>10</v>
      </c>
      <c r="P94" s="5" t="s">
        <v>11</v>
      </c>
      <c r="Q94" s="4" t="s">
        <v>10</v>
      </c>
      <c r="R94" s="3" t="s">
        <v>11</v>
      </c>
      <c r="S94" s="4" t="s">
        <v>10</v>
      </c>
      <c r="T94" s="249" t="s">
        <v>11</v>
      </c>
    </row>
    <row r="95" spans="1:20">
      <c r="A95" s="250" t="s">
        <v>12</v>
      </c>
      <c r="B95" s="40">
        <v>9081</v>
      </c>
      <c r="C95" s="41">
        <v>3880</v>
      </c>
      <c r="D95" s="42">
        <f>C95/B95*100</f>
        <v>42.726571963440151</v>
      </c>
      <c r="E95" s="41">
        <v>5201</v>
      </c>
      <c r="F95" s="43">
        <f>E95/B95*100</f>
        <v>57.273428036559849</v>
      </c>
      <c r="G95" s="44">
        <v>103</v>
      </c>
      <c r="H95" s="45">
        <f>G95/B95*100</f>
        <v>1.1342363175861689</v>
      </c>
      <c r="I95" s="44">
        <v>275</v>
      </c>
      <c r="J95" s="45">
        <f>I95/B95*100</f>
        <v>3.0283008479242377</v>
      </c>
      <c r="K95" s="44">
        <v>18</v>
      </c>
      <c r="L95" s="45">
        <f>K95/B95*100</f>
        <v>0.19821605550049554</v>
      </c>
      <c r="M95" s="44">
        <v>1584</v>
      </c>
      <c r="N95" s="45">
        <f>M95/B95*100</f>
        <v>17.443012884043608</v>
      </c>
      <c r="O95" s="44">
        <v>1847</v>
      </c>
      <c r="P95" s="45">
        <f>O95/B95*100</f>
        <v>20.339169694967516</v>
      </c>
      <c r="Q95" s="46">
        <v>1184</v>
      </c>
      <c r="R95" s="47">
        <f>Q95/B95*100</f>
        <v>13.038211650699264</v>
      </c>
      <c r="S95" s="46">
        <v>190</v>
      </c>
      <c r="T95" s="251">
        <f>S95/B95*100</f>
        <v>2.092280585838564</v>
      </c>
    </row>
    <row r="96" spans="1:20">
      <c r="A96" s="252" t="s">
        <v>13</v>
      </c>
      <c r="B96" s="48">
        <v>8960</v>
      </c>
      <c r="C96" s="49">
        <v>2429</v>
      </c>
      <c r="D96" s="50">
        <f t="shared" ref="D96:D110" si="0">C96/B96*100</f>
        <v>27.109375000000004</v>
      </c>
      <c r="E96" s="51">
        <v>6531</v>
      </c>
      <c r="F96" s="52">
        <f>E96/B96*100</f>
        <v>72.890625</v>
      </c>
      <c r="G96" s="53">
        <v>362</v>
      </c>
      <c r="H96" s="54">
        <f t="shared" ref="H96:H110" si="1">G96/B96*100</f>
        <v>4.0401785714285721</v>
      </c>
      <c r="I96" s="53">
        <v>341</v>
      </c>
      <c r="J96" s="54">
        <f t="shared" ref="J96:J110" si="2">I96/B96*100</f>
        <v>3.8058035714285712</v>
      </c>
      <c r="K96" s="53">
        <v>226</v>
      </c>
      <c r="L96" s="54">
        <f t="shared" ref="L96:L110" si="3">K96/B96*100</f>
        <v>2.5223214285714288</v>
      </c>
      <c r="M96" s="53">
        <v>1403</v>
      </c>
      <c r="N96" s="54">
        <f t="shared" ref="N96:N110" si="4">M96/B96*100</f>
        <v>15.658482142857144</v>
      </c>
      <c r="O96" s="53">
        <v>2615</v>
      </c>
      <c r="P96" s="55">
        <f t="shared" ref="P96:P110" si="5">O96/B96*100</f>
        <v>29.185267857142854</v>
      </c>
      <c r="Q96" s="56">
        <v>1131</v>
      </c>
      <c r="R96" s="57">
        <f t="shared" ref="R96:R110" si="6">Q96/B96*100</f>
        <v>12.622767857142858</v>
      </c>
      <c r="S96" s="56">
        <v>453</v>
      </c>
      <c r="T96" s="253">
        <f t="shared" ref="T96:T110" si="7">S96/B96*100</f>
        <v>5.0558035714285712</v>
      </c>
    </row>
    <row r="97" spans="1:20">
      <c r="A97" s="250" t="s">
        <v>14</v>
      </c>
      <c r="B97" s="40">
        <v>2718</v>
      </c>
      <c r="C97" s="41">
        <v>295</v>
      </c>
      <c r="D97" s="42">
        <f t="shared" si="0"/>
        <v>10.853568800588668</v>
      </c>
      <c r="E97" s="41">
        <v>2423</v>
      </c>
      <c r="F97" s="43">
        <f t="shared" ref="F97:F110" si="8">E97/B97*100</f>
        <v>89.146431199411339</v>
      </c>
      <c r="G97" s="44">
        <v>51</v>
      </c>
      <c r="H97" s="45">
        <f t="shared" si="1"/>
        <v>1.8763796909492272</v>
      </c>
      <c r="I97" s="44">
        <v>537</v>
      </c>
      <c r="J97" s="45">
        <f t="shared" si="2"/>
        <v>19.757174392935983</v>
      </c>
      <c r="K97" s="44">
        <v>4</v>
      </c>
      <c r="L97" s="45">
        <f t="shared" si="3"/>
        <v>0.14716703458425312</v>
      </c>
      <c r="M97" s="44">
        <v>250</v>
      </c>
      <c r="N97" s="45">
        <f t="shared" si="4"/>
        <v>9.1979396615158215</v>
      </c>
      <c r="O97" s="44">
        <v>65</v>
      </c>
      <c r="P97" s="45">
        <f t="shared" si="5"/>
        <v>2.3914643119941132</v>
      </c>
      <c r="Q97" s="46">
        <v>1513</v>
      </c>
      <c r="R97" s="58">
        <f t="shared" si="6"/>
        <v>55.665930831493746</v>
      </c>
      <c r="S97" s="46">
        <v>3</v>
      </c>
      <c r="T97" s="254">
        <f t="shared" si="7"/>
        <v>0.11037527593818984</v>
      </c>
    </row>
    <row r="98" spans="1:20">
      <c r="A98" s="252" t="s">
        <v>15</v>
      </c>
      <c r="B98" s="48">
        <v>1578</v>
      </c>
      <c r="C98" s="49">
        <v>782</v>
      </c>
      <c r="D98" s="50">
        <f t="shared" si="0"/>
        <v>49.556400506970846</v>
      </c>
      <c r="E98" s="51">
        <v>796</v>
      </c>
      <c r="F98" s="59">
        <f t="shared" si="8"/>
        <v>50.443599493029147</v>
      </c>
      <c r="G98" s="53">
        <v>78</v>
      </c>
      <c r="H98" s="54">
        <f t="shared" si="1"/>
        <v>4.9429657794676807</v>
      </c>
      <c r="I98" s="53">
        <v>142</v>
      </c>
      <c r="J98" s="54">
        <f t="shared" si="2"/>
        <v>8.99873257287706</v>
      </c>
      <c r="K98" s="53">
        <v>53</v>
      </c>
      <c r="L98" s="54">
        <f t="shared" si="3"/>
        <v>3.3586818757921417</v>
      </c>
      <c r="M98" s="53">
        <v>157</v>
      </c>
      <c r="N98" s="54">
        <f t="shared" si="4"/>
        <v>9.9493029150823826</v>
      </c>
      <c r="O98" s="53">
        <v>17</v>
      </c>
      <c r="P98" s="55">
        <f t="shared" si="5"/>
        <v>1.0773130544993663</v>
      </c>
      <c r="Q98" s="56">
        <v>284</v>
      </c>
      <c r="R98" s="57">
        <f t="shared" si="6"/>
        <v>17.99746514575412</v>
      </c>
      <c r="S98" s="56">
        <v>65</v>
      </c>
      <c r="T98" s="253">
        <f t="shared" si="7"/>
        <v>4.1191381495564006</v>
      </c>
    </row>
    <row r="99" spans="1:20">
      <c r="A99" s="250" t="s">
        <v>16</v>
      </c>
      <c r="B99" s="40">
        <v>448</v>
      </c>
      <c r="C99" s="41">
        <v>97</v>
      </c>
      <c r="D99" s="42">
        <f t="shared" si="0"/>
        <v>21.651785714285715</v>
      </c>
      <c r="E99" s="41">
        <v>351</v>
      </c>
      <c r="F99" s="43">
        <f t="shared" si="8"/>
        <v>78.348214285714292</v>
      </c>
      <c r="G99" s="44">
        <v>28</v>
      </c>
      <c r="H99" s="45">
        <f t="shared" si="1"/>
        <v>6.25</v>
      </c>
      <c r="I99" s="44">
        <v>55</v>
      </c>
      <c r="J99" s="45">
        <f t="shared" si="2"/>
        <v>12.276785714285714</v>
      </c>
      <c r="K99" s="44">
        <v>14</v>
      </c>
      <c r="L99" s="45">
        <f t="shared" si="3"/>
        <v>3.125</v>
      </c>
      <c r="M99" s="44">
        <v>86</v>
      </c>
      <c r="N99" s="45">
        <f t="shared" si="4"/>
        <v>19.196428571428573</v>
      </c>
      <c r="O99" s="44">
        <v>19</v>
      </c>
      <c r="P99" s="45">
        <f t="shared" si="5"/>
        <v>4.2410714285714288</v>
      </c>
      <c r="Q99" s="46">
        <v>120</v>
      </c>
      <c r="R99" s="58">
        <f t="shared" si="6"/>
        <v>26.785714285714285</v>
      </c>
      <c r="S99" s="46">
        <v>29</v>
      </c>
      <c r="T99" s="254">
        <f t="shared" si="7"/>
        <v>6.4732142857142865</v>
      </c>
    </row>
    <row r="100" spans="1:20">
      <c r="A100" s="252" t="s">
        <v>17</v>
      </c>
      <c r="B100" s="48">
        <v>1143</v>
      </c>
      <c r="C100" s="49">
        <v>10</v>
      </c>
      <c r="D100" s="50">
        <f t="shared" si="0"/>
        <v>0.87489063867016625</v>
      </c>
      <c r="E100" s="51">
        <v>1133</v>
      </c>
      <c r="F100" s="59">
        <f t="shared" si="8"/>
        <v>99.125109361329834</v>
      </c>
      <c r="G100" s="53">
        <v>26</v>
      </c>
      <c r="H100" s="54">
        <f t="shared" si="1"/>
        <v>2.2747156605424323</v>
      </c>
      <c r="I100" s="53">
        <v>258</v>
      </c>
      <c r="J100" s="54">
        <f t="shared" si="2"/>
        <v>22.57217847769029</v>
      </c>
      <c r="K100" s="53">
        <v>44</v>
      </c>
      <c r="L100" s="54">
        <f t="shared" si="3"/>
        <v>3.849518810148731</v>
      </c>
      <c r="M100" s="53">
        <v>158</v>
      </c>
      <c r="N100" s="54">
        <f t="shared" si="4"/>
        <v>13.823272090988626</v>
      </c>
      <c r="O100" s="53">
        <v>28</v>
      </c>
      <c r="P100" s="54">
        <f t="shared" si="5"/>
        <v>2.4496937882764653</v>
      </c>
      <c r="Q100" s="56">
        <v>380</v>
      </c>
      <c r="R100" s="60">
        <f t="shared" si="6"/>
        <v>33.245844269466318</v>
      </c>
      <c r="S100" s="61">
        <v>239</v>
      </c>
      <c r="T100" s="253">
        <f t="shared" si="7"/>
        <v>20.909886264216972</v>
      </c>
    </row>
    <row r="101" spans="1:20">
      <c r="A101" s="250" t="s">
        <v>18</v>
      </c>
      <c r="B101" s="40">
        <v>4210</v>
      </c>
      <c r="C101" s="41">
        <v>1726</v>
      </c>
      <c r="D101" s="42">
        <f t="shared" si="0"/>
        <v>40.997624703087887</v>
      </c>
      <c r="E101" s="41">
        <v>2484</v>
      </c>
      <c r="F101" s="43">
        <f t="shared" si="8"/>
        <v>59.002375296912113</v>
      </c>
      <c r="G101" s="44">
        <v>109</v>
      </c>
      <c r="H101" s="45">
        <f t="shared" si="1"/>
        <v>2.5890736342042757</v>
      </c>
      <c r="I101" s="44">
        <v>246</v>
      </c>
      <c r="J101" s="45">
        <f t="shared" si="2"/>
        <v>5.843230403800475</v>
      </c>
      <c r="K101" s="44">
        <v>38</v>
      </c>
      <c r="L101" s="45">
        <f t="shared" si="3"/>
        <v>0.90261282660332542</v>
      </c>
      <c r="M101" s="44">
        <v>714</v>
      </c>
      <c r="N101" s="45">
        <f t="shared" si="4"/>
        <v>16.959619952494062</v>
      </c>
      <c r="O101" s="44">
        <v>462</v>
      </c>
      <c r="P101" s="45">
        <f t="shared" si="5"/>
        <v>10.973871733966746</v>
      </c>
      <c r="Q101" s="46">
        <v>823</v>
      </c>
      <c r="R101" s="62">
        <f t="shared" si="6"/>
        <v>19.548693586698338</v>
      </c>
      <c r="S101" s="63">
        <v>92</v>
      </c>
      <c r="T101" s="254">
        <f t="shared" si="7"/>
        <v>2.1852731591448933</v>
      </c>
    </row>
    <row r="102" spans="1:20">
      <c r="A102" s="252" t="s">
        <v>19</v>
      </c>
      <c r="B102" s="48">
        <v>956</v>
      </c>
      <c r="C102" s="49">
        <v>126</v>
      </c>
      <c r="D102" s="50">
        <f t="shared" si="0"/>
        <v>13.179916317991633</v>
      </c>
      <c r="E102" s="51">
        <v>830</v>
      </c>
      <c r="F102" s="59">
        <f t="shared" si="8"/>
        <v>86.820083682008359</v>
      </c>
      <c r="G102" s="53">
        <v>89</v>
      </c>
      <c r="H102" s="54">
        <f t="shared" si="1"/>
        <v>9.3096234309623416</v>
      </c>
      <c r="I102" s="53">
        <v>254</v>
      </c>
      <c r="J102" s="54">
        <f t="shared" si="2"/>
        <v>26.569037656903767</v>
      </c>
      <c r="K102" s="53">
        <v>84</v>
      </c>
      <c r="L102" s="54">
        <f t="shared" si="3"/>
        <v>8.7866108786610866</v>
      </c>
      <c r="M102" s="53">
        <v>120</v>
      </c>
      <c r="N102" s="54">
        <f t="shared" si="4"/>
        <v>12.552301255230125</v>
      </c>
      <c r="O102" s="53">
        <v>16</v>
      </c>
      <c r="P102" s="54">
        <f t="shared" si="5"/>
        <v>1.6736401673640167</v>
      </c>
      <c r="Q102" s="56">
        <v>205</v>
      </c>
      <c r="R102" s="60">
        <f t="shared" si="6"/>
        <v>21.443514644351463</v>
      </c>
      <c r="S102" s="61">
        <v>62</v>
      </c>
      <c r="T102" s="253">
        <f t="shared" si="7"/>
        <v>6.485355648535565</v>
      </c>
    </row>
    <row r="103" spans="1:20">
      <c r="A103" s="250" t="s">
        <v>20</v>
      </c>
      <c r="B103" s="40">
        <v>5139</v>
      </c>
      <c r="C103" s="41">
        <v>1654</v>
      </c>
      <c r="D103" s="42">
        <f t="shared" si="0"/>
        <v>32.185250048647596</v>
      </c>
      <c r="E103" s="41">
        <v>3485</v>
      </c>
      <c r="F103" s="43">
        <f t="shared" si="8"/>
        <v>67.814749951352411</v>
      </c>
      <c r="G103" s="44">
        <v>214</v>
      </c>
      <c r="H103" s="45">
        <f t="shared" si="1"/>
        <v>4.1642342868262308</v>
      </c>
      <c r="I103" s="44">
        <v>379</v>
      </c>
      <c r="J103" s="45">
        <f t="shared" si="2"/>
        <v>7.3749756762015952</v>
      </c>
      <c r="K103" s="44">
        <v>413</v>
      </c>
      <c r="L103" s="45">
        <f t="shared" si="3"/>
        <v>8.0365829928001542</v>
      </c>
      <c r="M103" s="44">
        <v>1070</v>
      </c>
      <c r="N103" s="45">
        <f t="shared" si="4"/>
        <v>20.821171434131152</v>
      </c>
      <c r="O103" s="44">
        <v>551</v>
      </c>
      <c r="P103" s="45">
        <f t="shared" si="5"/>
        <v>10.721930336641369</v>
      </c>
      <c r="Q103" s="46">
        <v>759</v>
      </c>
      <c r="R103" s="62">
        <f t="shared" si="6"/>
        <v>14.769410391126678</v>
      </c>
      <c r="S103" s="63">
        <v>99</v>
      </c>
      <c r="T103" s="254">
        <f t="shared" si="7"/>
        <v>1.9264448336252189</v>
      </c>
    </row>
    <row r="104" spans="1:20">
      <c r="A104" s="252" t="s">
        <v>21</v>
      </c>
      <c r="B104" s="48">
        <v>10538</v>
      </c>
      <c r="C104" s="49">
        <v>2488</v>
      </c>
      <c r="D104" s="50">
        <f t="shared" si="0"/>
        <v>23.609793129626112</v>
      </c>
      <c r="E104" s="51">
        <v>8050</v>
      </c>
      <c r="F104" s="59">
        <f t="shared" si="8"/>
        <v>76.390206870373888</v>
      </c>
      <c r="G104" s="53">
        <v>862</v>
      </c>
      <c r="H104" s="54">
        <f t="shared" si="1"/>
        <v>8.1799202884797868</v>
      </c>
      <c r="I104" s="53">
        <v>1341</v>
      </c>
      <c r="J104" s="54">
        <f t="shared" si="2"/>
        <v>12.725374833934334</v>
      </c>
      <c r="K104" s="53">
        <v>460</v>
      </c>
      <c r="L104" s="54">
        <f t="shared" si="3"/>
        <v>4.3651546783070785</v>
      </c>
      <c r="M104" s="53">
        <v>1664</v>
      </c>
      <c r="N104" s="54">
        <f t="shared" si="4"/>
        <v>15.79047257544126</v>
      </c>
      <c r="O104" s="53">
        <v>2544</v>
      </c>
      <c r="P104" s="54">
        <f t="shared" si="5"/>
        <v>24.141203264376543</v>
      </c>
      <c r="Q104" s="56">
        <v>960</v>
      </c>
      <c r="R104" s="60">
        <f t="shared" si="6"/>
        <v>9.1098880242930349</v>
      </c>
      <c r="S104" s="61">
        <v>219</v>
      </c>
      <c r="T104" s="253">
        <f t="shared" si="7"/>
        <v>2.0781932055418486</v>
      </c>
    </row>
    <row r="105" spans="1:20">
      <c r="A105" s="250" t="s">
        <v>22</v>
      </c>
      <c r="B105" s="40">
        <v>2492</v>
      </c>
      <c r="C105" s="41">
        <v>1227</v>
      </c>
      <c r="D105" s="42">
        <f t="shared" si="0"/>
        <v>49.237560192616371</v>
      </c>
      <c r="E105" s="41">
        <v>1265</v>
      </c>
      <c r="F105" s="43">
        <f t="shared" si="8"/>
        <v>50.762439807383629</v>
      </c>
      <c r="G105" s="44">
        <v>7</v>
      </c>
      <c r="H105" s="45">
        <f t="shared" si="1"/>
        <v>0.2808988764044944</v>
      </c>
      <c r="I105" s="44">
        <v>70</v>
      </c>
      <c r="J105" s="45">
        <f t="shared" si="2"/>
        <v>2.8089887640449436</v>
      </c>
      <c r="K105" s="44">
        <v>11</v>
      </c>
      <c r="L105" s="45">
        <f t="shared" si="3"/>
        <v>0.44141252006420545</v>
      </c>
      <c r="M105" s="44">
        <v>402</v>
      </c>
      <c r="N105" s="45">
        <f t="shared" si="4"/>
        <v>16.131621187800963</v>
      </c>
      <c r="O105" s="44">
        <v>644</v>
      </c>
      <c r="P105" s="45">
        <f t="shared" si="5"/>
        <v>25.842696629213485</v>
      </c>
      <c r="Q105" s="46">
        <v>97</v>
      </c>
      <c r="R105" s="62">
        <f t="shared" si="6"/>
        <v>3.8924558587479936</v>
      </c>
      <c r="S105" s="63">
        <v>34</v>
      </c>
      <c r="T105" s="254">
        <f t="shared" si="7"/>
        <v>1.3643659711075442</v>
      </c>
    </row>
    <row r="106" spans="1:20">
      <c r="A106" s="252" t="s">
        <v>23</v>
      </c>
      <c r="B106" s="48">
        <v>471</v>
      </c>
      <c r="C106" s="49">
        <v>135</v>
      </c>
      <c r="D106" s="50">
        <f t="shared" si="0"/>
        <v>28.662420382165603</v>
      </c>
      <c r="E106" s="51">
        <v>336</v>
      </c>
      <c r="F106" s="59">
        <f t="shared" si="8"/>
        <v>71.337579617834393</v>
      </c>
      <c r="G106" s="53">
        <v>23</v>
      </c>
      <c r="H106" s="54">
        <f t="shared" si="1"/>
        <v>4.8832271762208075</v>
      </c>
      <c r="I106" s="53">
        <v>33</v>
      </c>
      <c r="J106" s="54">
        <f t="shared" si="2"/>
        <v>7.0063694267515926</v>
      </c>
      <c r="K106" s="53">
        <v>0</v>
      </c>
      <c r="L106" s="54">
        <f t="shared" si="3"/>
        <v>0</v>
      </c>
      <c r="M106" s="53">
        <v>57</v>
      </c>
      <c r="N106" s="54">
        <f t="shared" si="4"/>
        <v>12.101910828025478</v>
      </c>
      <c r="O106" s="53">
        <v>198</v>
      </c>
      <c r="P106" s="54">
        <f t="shared" si="5"/>
        <v>42.038216560509554</v>
      </c>
      <c r="Q106" s="56">
        <v>22</v>
      </c>
      <c r="R106" s="60">
        <f t="shared" si="6"/>
        <v>4.6709129511677281</v>
      </c>
      <c r="S106" s="61">
        <v>3</v>
      </c>
      <c r="T106" s="253">
        <f t="shared" si="7"/>
        <v>0.63694267515923575</v>
      </c>
    </row>
    <row r="107" spans="1:20">
      <c r="A107" s="250" t="s">
        <v>24</v>
      </c>
      <c r="B107" s="40">
        <v>2358</v>
      </c>
      <c r="C107" s="41">
        <v>896</v>
      </c>
      <c r="D107" s="42">
        <f t="shared" si="0"/>
        <v>37.998303647158608</v>
      </c>
      <c r="E107" s="41">
        <v>1462</v>
      </c>
      <c r="F107" s="43">
        <f t="shared" si="8"/>
        <v>62.001696352841392</v>
      </c>
      <c r="G107" s="44">
        <v>181</v>
      </c>
      <c r="H107" s="45">
        <f t="shared" si="1"/>
        <v>7.6759966072943175</v>
      </c>
      <c r="I107" s="44">
        <v>437</v>
      </c>
      <c r="J107" s="45">
        <f t="shared" si="2"/>
        <v>18.532654792196777</v>
      </c>
      <c r="K107" s="44">
        <v>115</v>
      </c>
      <c r="L107" s="45">
        <f t="shared" si="3"/>
        <v>4.8770144189991518</v>
      </c>
      <c r="M107" s="44">
        <v>294</v>
      </c>
      <c r="N107" s="45">
        <f t="shared" si="4"/>
        <v>12.46819338422392</v>
      </c>
      <c r="O107" s="44">
        <v>40</v>
      </c>
      <c r="P107" s="45">
        <f t="shared" si="5"/>
        <v>1.6963528413910092</v>
      </c>
      <c r="Q107" s="46">
        <v>328</v>
      </c>
      <c r="R107" s="62">
        <f t="shared" si="6"/>
        <v>13.910093299406276</v>
      </c>
      <c r="S107" s="63">
        <v>67</v>
      </c>
      <c r="T107" s="254">
        <f t="shared" si="7"/>
        <v>2.8413910093299406</v>
      </c>
    </row>
    <row r="108" spans="1:20">
      <c r="A108" s="252" t="s">
        <v>25</v>
      </c>
      <c r="B108" s="48">
        <v>1411</v>
      </c>
      <c r="C108" s="49">
        <v>793</v>
      </c>
      <c r="D108" s="50">
        <f t="shared" si="0"/>
        <v>56.201275690999289</v>
      </c>
      <c r="E108" s="51">
        <v>618</v>
      </c>
      <c r="F108" s="59">
        <f t="shared" si="8"/>
        <v>43.798724309000711</v>
      </c>
      <c r="G108" s="53">
        <v>55</v>
      </c>
      <c r="H108" s="54">
        <f t="shared" si="1"/>
        <v>3.8979447200566972</v>
      </c>
      <c r="I108" s="53">
        <v>183</v>
      </c>
      <c r="J108" s="54">
        <f t="shared" si="2"/>
        <v>12.969525159461377</v>
      </c>
      <c r="K108" s="53">
        <v>26</v>
      </c>
      <c r="L108" s="54">
        <f t="shared" si="3"/>
        <v>1.8426647767540751</v>
      </c>
      <c r="M108" s="53">
        <v>144</v>
      </c>
      <c r="N108" s="54">
        <f t="shared" si="4"/>
        <v>10.205527994330261</v>
      </c>
      <c r="O108" s="53">
        <v>32</v>
      </c>
      <c r="P108" s="54">
        <f t="shared" si="5"/>
        <v>2.2678951098511693</v>
      </c>
      <c r="Q108" s="56">
        <v>174</v>
      </c>
      <c r="R108" s="60">
        <f t="shared" si="6"/>
        <v>12.331679659815734</v>
      </c>
      <c r="S108" s="61">
        <v>4</v>
      </c>
      <c r="T108" s="253">
        <f t="shared" si="7"/>
        <v>0.28348688873139616</v>
      </c>
    </row>
    <row r="109" spans="1:20">
      <c r="A109" s="250" t="s">
        <v>26</v>
      </c>
      <c r="B109" s="40">
        <v>1789</v>
      </c>
      <c r="C109" s="41">
        <v>397</v>
      </c>
      <c r="D109" s="42">
        <f t="shared" si="0"/>
        <v>22.191168250419231</v>
      </c>
      <c r="E109" s="41">
        <v>1392</v>
      </c>
      <c r="F109" s="43">
        <f t="shared" si="8"/>
        <v>77.808831749580776</v>
      </c>
      <c r="G109" s="44">
        <v>93</v>
      </c>
      <c r="H109" s="45">
        <f t="shared" si="1"/>
        <v>5.1984348798211286</v>
      </c>
      <c r="I109" s="44">
        <v>208</v>
      </c>
      <c r="J109" s="45">
        <f t="shared" si="2"/>
        <v>11.626607043040806</v>
      </c>
      <c r="K109" s="44">
        <v>95</v>
      </c>
      <c r="L109" s="45">
        <f t="shared" si="3"/>
        <v>5.3102291783119062</v>
      </c>
      <c r="M109" s="44">
        <v>573</v>
      </c>
      <c r="N109" s="45">
        <f t="shared" si="4"/>
        <v>32.029066517607603</v>
      </c>
      <c r="O109" s="44">
        <v>24</v>
      </c>
      <c r="P109" s="45">
        <f t="shared" si="5"/>
        <v>1.3415315818893236</v>
      </c>
      <c r="Q109" s="46">
        <v>356</v>
      </c>
      <c r="R109" s="62">
        <f t="shared" si="6"/>
        <v>19.899385131358301</v>
      </c>
      <c r="S109" s="63">
        <v>43</v>
      </c>
      <c r="T109" s="254">
        <f t="shared" si="7"/>
        <v>2.4035774175517046</v>
      </c>
    </row>
    <row r="110" spans="1:20" ht="15.75" thickBot="1">
      <c r="A110" s="252" t="s">
        <v>27</v>
      </c>
      <c r="B110" s="64">
        <v>1335</v>
      </c>
      <c r="C110" s="65">
        <v>513</v>
      </c>
      <c r="D110" s="66">
        <f t="shared" si="0"/>
        <v>38.426966292134829</v>
      </c>
      <c r="E110" s="67">
        <v>822</v>
      </c>
      <c r="F110" s="68">
        <f t="shared" si="8"/>
        <v>61.573033707865164</v>
      </c>
      <c r="G110" s="69">
        <v>152</v>
      </c>
      <c r="H110" s="70">
        <f t="shared" si="1"/>
        <v>11.385767790262172</v>
      </c>
      <c r="I110" s="69">
        <v>232</v>
      </c>
      <c r="J110" s="70">
        <f t="shared" si="2"/>
        <v>17.378277153558052</v>
      </c>
      <c r="K110" s="69">
        <v>93</v>
      </c>
      <c r="L110" s="70">
        <f t="shared" si="3"/>
        <v>6.9662921348314599</v>
      </c>
      <c r="M110" s="69">
        <v>189</v>
      </c>
      <c r="N110" s="70">
        <f t="shared" si="4"/>
        <v>14.157303370786517</v>
      </c>
      <c r="O110" s="69">
        <v>72</v>
      </c>
      <c r="P110" s="70">
        <f t="shared" si="5"/>
        <v>5.393258426966292</v>
      </c>
      <c r="Q110" s="71">
        <v>70</v>
      </c>
      <c r="R110" s="72">
        <f t="shared" si="6"/>
        <v>5.2434456928838955</v>
      </c>
      <c r="S110" s="73">
        <v>14</v>
      </c>
      <c r="T110" s="255">
        <f t="shared" si="7"/>
        <v>1.0486891385767791</v>
      </c>
    </row>
    <row r="111" spans="1:20">
      <c r="A111" s="256" t="s">
        <v>28</v>
      </c>
      <c r="B111" s="74">
        <v>44271</v>
      </c>
      <c r="C111" s="74">
        <v>14043</v>
      </c>
      <c r="D111" s="75">
        <v>31.72053940502812</v>
      </c>
      <c r="E111" s="76">
        <v>30228</v>
      </c>
      <c r="F111" s="77">
        <v>68.27946059497188</v>
      </c>
      <c r="G111" s="78">
        <v>1827</v>
      </c>
      <c r="H111" s="77">
        <v>4.1268550518398044</v>
      </c>
      <c r="I111" s="78">
        <v>3206</v>
      </c>
      <c r="J111" s="77">
        <v>7.2417609721939877</v>
      </c>
      <c r="K111" s="78">
        <v>1319</v>
      </c>
      <c r="L111" s="77">
        <v>2.9793770188159292</v>
      </c>
      <c r="M111" s="78">
        <v>7711</v>
      </c>
      <c r="N111" s="77">
        <v>17.417722662691151</v>
      </c>
      <c r="O111" s="78">
        <v>8932</v>
      </c>
      <c r="P111" s="77">
        <v>20.175735808994602</v>
      </c>
      <c r="Q111" s="79">
        <v>5832</v>
      </c>
      <c r="R111" s="80">
        <v>13.173409229518196</v>
      </c>
      <c r="S111" s="81">
        <v>1401</v>
      </c>
      <c r="T111" s="257">
        <v>3.1645998509182078</v>
      </c>
    </row>
    <row r="112" spans="1:20">
      <c r="A112" s="258" t="s">
        <v>29</v>
      </c>
      <c r="B112" s="82">
        <v>10356</v>
      </c>
      <c r="C112" s="82">
        <v>3405</v>
      </c>
      <c r="D112" s="83">
        <v>32.879490150637317</v>
      </c>
      <c r="E112" s="84">
        <v>6951</v>
      </c>
      <c r="F112" s="85">
        <v>67.120509849362691</v>
      </c>
      <c r="G112" s="86">
        <v>606</v>
      </c>
      <c r="H112" s="85">
        <v>5.8516801853997684</v>
      </c>
      <c r="I112" s="86">
        <v>1785</v>
      </c>
      <c r="J112" s="85">
        <v>17.236384704519121</v>
      </c>
      <c r="K112" s="86">
        <v>375</v>
      </c>
      <c r="L112" s="85">
        <v>3.6210892236384704</v>
      </c>
      <c r="M112" s="86">
        <v>1154</v>
      </c>
      <c r="N112" s="85">
        <v>11.143298570876786</v>
      </c>
      <c r="O112" s="86">
        <v>242</v>
      </c>
      <c r="P112" s="85">
        <v>2.3368095789880265</v>
      </c>
      <c r="Q112" s="87">
        <v>2574</v>
      </c>
      <c r="R112" s="88">
        <v>24.855156431054461</v>
      </c>
      <c r="S112" s="89">
        <v>215</v>
      </c>
      <c r="T112" s="259">
        <v>2.0760911548860563</v>
      </c>
    </row>
    <row r="113" spans="1:20">
      <c r="A113" s="260" t="s">
        <v>30</v>
      </c>
      <c r="B113" s="261">
        <v>54627</v>
      </c>
      <c r="C113" s="261">
        <v>17448</v>
      </c>
      <c r="D113" s="262">
        <v>31.940249327255753</v>
      </c>
      <c r="E113" s="263">
        <v>37179</v>
      </c>
      <c r="F113" s="264">
        <v>68.059750672744244</v>
      </c>
      <c r="G113" s="265">
        <v>2433</v>
      </c>
      <c r="H113" s="264">
        <v>4.4538415069471142</v>
      </c>
      <c r="I113" s="265">
        <v>4991</v>
      </c>
      <c r="J113" s="264">
        <v>9.1365075878228712</v>
      </c>
      <c r="K113" s="265">
        <v>1694</v>
      </c>
      <c r="L113" s="264">
        <v>3.1010306258809748</v>
      </c>
      <c r="M113" s="265">
        <v>8865</v>
      </c>
      <c r="N113" s="264">
        <v>16.228238783019385</v>
      </c>
      <c r="O113" s="265">
        <v>9174</v>
      </c>
      <c r="P113" s="264">
        <v>16.793893129770993</v>
      </c>
      <c r="Q113" s="266">
        <v>8406</v>
      </c>
      <c r="R113" s="267">
        <v>15.387994947553407</v>
      </c>
      <c r="S113" s="268">
        <v>1616</v>
      </c>
      <c r="T113" s="269">
        <v>2.958244091749501</v>
      </c>
    </row>
    <row r="114" spans="1:20" ht="14.25" customHeight="1">
      <c r="A114" s="758" t="s">
        <v>31</v>
      </c>
      <c r="B114" s="758"/>
      <c r="C114" s="758"/>
      <c r="D114" s="758"/>
      <c r="E114" s="758"/>
      <c r="F114" s="758"/>
      <c r="G114" s="758"/>
      <c r="H114" s="758"/>
      <c r="I114" s="758"/>
      <c r="J114" s="758"/>
      <c r="K114" s="758"/>
      <c r="L114" s="758"/>
      <c r="M114" s="758"/>
      <c r="N114" s="758"/>
      <c r="O114" s="758"/>
      <c r="P114" s="758"/>
      <c r="Q114" s="758"/>
      <c r="R114" s="758"/>
      <c r="S114" s="758"/>
      <c r="T114" s="758"/>
    </row>
    <row r="115" spans="1:20" ht="13.5" customHeight="1">
      <c r="A115" s="758" t="s">
        <v>720</v>
      </c>
      <c r="B115" s="758"/>
      <c r="C115" s="758"/>
      <c r="D115" s="758"/>
      <c r="E115" s="758"/>
      <c r="F115" s="758"/>
      <c r="G115" s="758"/>
      <c r="H115" s="758"/>
      <c r="I115" s="758"/>
      <c r="J115" s="758"/>
      <c r="K115" s="758"/>
      <c r="L115" s="758"/>
      <c r="M115" s="758"/>
      <c r="N115" s="758"/>
      <c r="O115" s="758"/>
      <c r="P115" s="758"/>
      <c r="Q115" s="758"/>
      <c r="R115" s="758"/>
      <c r="S115" s="758"/>
      <c r="T115" s="758"/>
    </row>
    <row r="117" spans="1:20" ht="23.25">
      <c r="A117" s="762">
        <v>2020</v>
      </c>
      <c r="B117" s="762"/>
      <c r="C117" s="762"/>
      <c r="D117" s="762"/>
      <c r="E117" s="762"/>
      <c r="F117" s="762"/>
      <c r="G117" s="762"/>
      <c r="H117" s="762"/>
      <c r="I117" s="762"/>
      <c r="J117" s="762"/>
      <c r="K117" s="762"/>
      <c r="L117" s="762"/>
      <c r="M117" s="762"/>
      <c r="N117" s="762"/>
      <c r="O117" s="762"/>
      <c r="P117" s="762"/>
      <c r="Q117" s="762"/>
      <c r="R117" s="762"/>
      <c r="S117" s="762"/>
      <c r="T117" s="762"/>
    </row>
    <row r="118" spans="1:20">
      <c r="Q118" s="10"/>
      <c r="R118" s="10"/>
      <c r="S118" s="10"/>
      <c r="T118" s="10"/>
    </row>
    <row r="119" spans="1:20" ht="15" customHeight="1">
      <c r="A119" s="763" t="s">
        <v>406</v>
      </c>
      <c r="B119" s="763"/>
      <c r="C119" s="763"/>
      <c r="D119" s="763"/>
      <c r="E119" s="763"/>
      <c r="F119" s="763"/>
      <c r="G119" s="763"/>
      <c r="H119" s="763"/>
      <c r="I119" s="763"/>
      <c r="J119" s="763"/>
      <c r="K119" s="763"/>
      <c r="L119" s="763"/>
      <c r="M119" s="763"/>
      <c r="N119" s="763"/>
      <c r="O119" s="763"/>
      <c r="P119" s="763"/>
      <c r="Q119" s="763"/>
      <c r="R119" s="763"/>
      <c r="S119" s="763"/>
      <c r="T119" s="763"/>
    </row>
    <row r="120" spans="1:20">
      <c r="A120" s="753" t="s">
        <v>0</v>
      </c>
      <c r="B120" s="760" t="s">
        <v>1</v>
      </c>
      <c r="C120" s="751" t="s">
        <v>2</v>
      </c>
      <c r="D120" s="752"/>
      <c r="E120" s="752"/>
      <c r="F120" s="752"/>
      <c r="G120" s="752"/>
      <c r="H120" s="752"/>
      <c r="I120" s="752"/>
      <c r="J120" s="752"/>
      <c r="K120" s="752"/>
      <c r="L120" s="752"/>
      <c r="M120" s="752"/>
      <c r="N120" s="752"/>
      <c r="O120" s="752"/>
      <c r="P120" s="752"/>
      <c r="Q120" s="752"/>
      <c r="R120" s="752"/>
      <c r="S120" s="752"/>
      <c r="T120" s="752"/>
    </row>
    <row r="121" spans="1:20">
      <c r="A121" s="753"/>
      <c r="B121" s="760"/>
      <c r="C121" s="751" t="s">
        <v>3</v>
      </c>
      <c r="D121" s="753"/>
      <c r="E121" s="751" t="s">
        <v>4</v>
      </c>
      <c r="F121" s="752"/>
      <c r="G121" s="752"/>
      <c r="H121" s="752"/>
      <c r="I121" s="752"/>
      <c r="J121" s="752"/>
      <c r="K121" s="752"/>
      <c r="L121" s="752"/>
      <c r="M121" s="752"/>
      <c r="N121" s="752"/>
      <c r="O121" s="752"/>
      <c r="P121" s="752"/>
      <c r="Q121" s="752"/>
      <c r="R121" s="752"/>
      <c r="S121" s="752"/>
      <c r="T121" s="752"/>
    </row>
    <row r="122" spans="1:20">
      <c r="A122" s="753"/>
      <c r="B122" s="760"/>
      <c r="C122" s="751"/>
      <c r="D122" s="753"/>
      <c r="E122" s="751" t="s">
        <v>1</v>
      </c>
      <c r="F122" s="753"/>
      <c r="G122" s="751" t="s">
        <v>2</v>
      </c>
      <c r="H122" s="752"/>
      <c r="I122" s="752"/>
      <c r="J122" s="752"/>
      <c r="K122" s="752"/>
      <c r="L122" s="752"/>
      <c r="M122" s="752"/>
      <c r="N122" s="752"/>
      <c r="O122" s="752"/>
      <c r="P122" s="752"/>
      <c r="Q122" s="752"/>
      <c r="R122" s="752"/>
      <c r="S122" s="752"/>
      <c r="T122" s="752"/>
    </row>
    <row r="123" spans="1:20" ht="15" customHeight="1">
      <c r="A123" s="753"/>
      <c r="B123" s="760"/>
      <c r="C123" s="751"/>
      <c r="D123" s="753"/>
      <c r="E123" s="751"/>
      <c r="F123" s="753"/>
      <c r="G123" s="751" t="s">
        <v>5</v>
      </c>
      <c r="H123" s="752"/>
      <c r="I123" s="752"/>
      <c r="J123" s="752"/>
      <c r="K123" s="752"/>
      <c r="L123" s="752"/>
      <c r="M123" s="752"/>
      <c r="N123" s="752"/>
      <c r="O123" s="752"/>
      <c r="P123" s="752"/>
      <c r="Q123" s="752"/>
      <c r="R123" s="753"/>
      <c r="S123" s="754" t="s">
        <v>6</v>
      </c>
      <c r="T123" s="755"/>
    </row>
    <row r="124" spans="1:20" ht="60" customHeight="1">
      <c r="A124" s="753"/>
      <c r="B124" s="760"/>
      <c r="C124" s="751"/>
      <c r="D124" s="753"/>
      <c r="E124" s="751"/>
      <c r="F124" s="753"/>
      <c r="G124" s="756" t="s">
        <v>256</v>
      </c>
      <c r="H124" s="757"/>
      <c r="I124" s="756" t="s">
        <v>257</v>
      </c>
      <c r="J124" s="757"/>
      <c r="K124" s="756" t="s">
        <v>258</v>
      </c>
      <c r="L124" s="757"/>
      <c r="M124" s="756" t="s">
        <v>7</v>
      </c>
      <c r="N124" s="757"/>
      <c r="O124" s="756" t="s">
        <v>8</v>
      </c>
      <c r="P124" s="757"/>
      <c r="Q124" s="754" t="s">
        <v>9</v>
      </c>
      <c r="R124" s="761"/>
      <c r="S124" s="754"/>
      <c r="T124" s="755"/>
    </row>
    <row r="125" spans="1:20" ht="15.75" thickBot="1">
      <c r="A125" s="759"/>
      <c r="B125" s="1" t="s">
        <v>10</v>
      </c>
      <c r="C125" s="6" t="s">
        <v>10</v>
      </c>
      <c r="D125" s="5" t="s">
        <v>11</v>
      </c>
      <c r="E125" s="6" t="s">
        <v>10</v>
      </c>
      <c r="F125" s="5" t="s">
        <v>11</v>
      </c>
      <c r="G125" s="6" t="s">
        <v>10</v>
      </c>
      <c r="H125" s="5" t="s">
        <v>11</v>
      </c>
      <c r="I125" s="6" t="s">
        <v>10</v>
      </c>
      <c r="J125" s="5" t="s">
        <v>11</v>
      </c>
      <c r="K125" s="6" t="s">
        <v>10</v>
      </c>
      <c r="L125" s="5" t="s">
        <v>11</v>
      </c>
      <c r="M125" s="6" t="s">
        <v>10</v>
      </c>
      <c r="N125" s="5" t="s">
        <v>11</v>
      </c>
      <c r="O125" s="6" t="s">
        <v>10</v>
      </c>
      <c r="P125" s="5" t="s">
        <v>11</v>
      </c>
      <c r="Q125" s="4" t="s">
        <v>10</v>
      </c>
      <c r="R125" s="3" t="s">
        <v>11</v>
      </c>
      <c r="S125" s="4" t="s">
        <v>10</v>
      </c>
      <c r="T125" s="249" t="s">
        <v>11</v>
      </c>
    </row>
    <row r="126" spans="1:20">
      <c r="A126" s="250" t="s">
        <v>12</v>
      </c>
      <c r="B126" s="90">
        <v>8878</v>
      </c>
      <c r="C126" s="91">
        <v>3755</v>
      </c>
      <c r="D126" s="92">
        <f>C126/B126*100</f>
        <v>42.295562063527818</v>
      </c>
      <c r="E126" s="93">
        <v>5123</v>
      </c>
      <c r="F126" s="94">
        <f>E126/B126*100</f>
        <v>57.704437936472175</v>
      </c>
      <c r="G126" s="91">
        <v>95</v>
      </c>
      <c r="H126" s="95">
        <f>G126/B126*100</f>
        <v>1.0700608245100247</v>
      </c>
      <c r="I126" s="91">
        <v>281</v>
      </c>
      <c r="J126" s="95">
        <f>I126/B126*100</f>
        <v>3.1651272809191258</v>
      </c>
      <c r="K126" s="91">
        <v>14</v>
      </c>
      <c r="L126" s="95">
        <f>K126/B126*100</f>
        <v>0.15769317413831943</v>
      </c>
      <c r="M126" s="91">
        <v>1572</v>
      </c>
      <c r="N126" s="95">
        <f>M126/B126*100</f>
        <v>17.706690696102726</v>
      </c>
      <c r="O126" s="91">
        <v>1844</v>
      </c>
      <c r="P126" s="95">
        <f>O126/B126*100</f>
        <v>20.770443793647217</v>
      </c>
      <c r="Q126" s="96">
        <v>1125</v>
      </c>
      <c r="R126" s="97">
        <f>Q126/B126*100</f>
        <v>12.671772921829241</v>
      </c>
      <c r="S126" s="96">
        <v>192</v>
      </c>
      <c r="T126" s="279">
        <f>S126/B126*100</f>
        <v>2.1626492453255235</v>
      </c>
    </row>
    <row r="127" spans="1:20">
      <c r="A127" s="252" t="s">
        <v>13</v>
      </c>
      <c r="B127" s="98">
        <v>8766</v>
      </c>
      <c r="C127" s="99">
        <v>2333</v>
      </c>
      <c r="D127" s="100">
        <f t="shared" ref="D127:D143" si="9">C127/B127*100</f>
        <v>26.614191193246633</v>
      </c>
      <c r="E127" s="101">
        <v>6433</v>
      </c>
      <c r="F127" s="102">
        <f>E127/B127*100</f>
        <v>73.38580880675336</v>
      </c>
      <c r="G127" s="103">
        <v>354</v>
      </c>
      <c r="H127" s="104">
        <f t="shared" ref="H127:H144" si="10">G127/B127*100</f>
        <v>4.038329911019849</v>
      </c>
      <c r="I127" s="103">
        <v>341</v>
      </c>
      <c r="J127" s="104">
        <f t="shared" ref="J127:J144" si="11">I127/B127*100</f>
        <v>3.8900296600501942</v>
      </c>
      <c r="K127" s="103">
        <v>200</v>
      </c>
      <c r="L127" s="104">
        <f t="shared" ref="L127:L144" si="12">K127/B127*100</f>
        <v>2.2815423226100844</v>
      </c>
      <c r="M127" s="103">
        <v>1366</v>
      </c>
      <c r="N127" s="104">
        <f t="shared" ref="N127:N144" si="13">M127/B127*100</f>
        <v>15.582934063426876</v>
      </c>
      <c r="O127" s="103">
        <v>2621</v>
      </c>
      <c r="P127" s="105">
        <f t="shared" ref="P127:P144" si="14">O127/B127*100</f>
        <v>29.899612137805153</v>
      </c>
      <c r="Q127" s="106">
        <v>1109</v>
      </c>
      <c r="R127" s="107">
        <f t="shared" ref="R127:R144" si="15">Q127/B127*100</f>
        <v>12.651152178872918</v>
      </c>
      <c r="S127" s="108">
        <v>442</v>
      </c>
      <c r="T127" s="280">
        <f t="shared" ref="T127:T144" si="16">S127/B127*100</f>
        <v>5.042208532968286</v>
      </c>
    </row>
    <row r="128" spans="1:20">
      <c r="A128" s="250" t="s">
        <v>14</v>
      </c>
      <c r="B128" s="90">
        <v>2663</v>
      </c>
      <c r="C128" s="93">
        <v>293</v>
      </c>
      <c r="D128" s="92">
        <f t="shared" si="9"/>
        <v>11.002628614344724</v>
      </c>
      <c r="E128" s="93">
        <v>2370</v>
      </c>
      <c r="F128" s="94">
        <f t="shared" ref="F128:F144" si="17">E128/B128*100</f>
        <v>88.997371385655271</v>
      </c>
      <c r="G128" s="91">
        <v>50</v>
      </c>
      <c r="H128" s="95">
        <f t="shared" si="10"/>
        <v>1.877581674802854</v>
      </c>
      <c r="I128" s="91">
        <v>524</v>
      </c>
      <c r="J128" s="95">
        <f t="shared" si="11"/>
        <v>19.677055951933909</v>
      </c>
      <c r="K128" s="91">
        <v>4</v>
      </c>
      <c r="L128" s="95">
        <f t="shared" si="12"/>
        <v>0.15020653398422831</v>
      </c>
      <c r="M128" s="91">
        <v>249</v>
      </c>
      <c r="N128" s="95">
        <f t="shared" si="13"/>
        <v>9.3503567405182118</v>
      </c>
      <c r="O128" s="91">
        <v>65</v>
      </c>
      <c r="P128" s="95">
        <f t="shared" si="14"/>
        <v>2.4408561772437101</v>
      </c>
      <c r="Q128" s="96">
        <v>1475</v>
      </c>
      <c r="R128" s="109">
        <f t="shared" si="15"/>
        <v>55.388659406684191</v>
      </c>
      <c r="S128" s="110">
        <v>3</v>
      </c>
      <c r="T128" s="281">
        <f t="shared" si="16"/>
        <v>0.11265490048817123</v>
      </c>
    </row>
    <row r="129" spans="1:20">
      <c r="A129" s="252" t="s">
        <v>15</v>
      </c>
      <c r="B129" s="98">
        <v>1565</v>
      </c>
      <c r="C129" s="99">
        <v>774</v>
      </c>
      <c r="D129" s="100">
        <f t="shared" si="9"/>
        <v>49.456869009584665</v>
      </c>
      <c r="E129" s="101">
        <v>791</v>
      </c>
      <c r="F129" s="111">
        <f t="shared" si="17"/>
        <v>50.543130990415328</v>
      </c>
      <c r="G129" s="103">
        <v>80</v>
      </c>
      <c r="H129" s="104">
        <f t="shared" si="10"/>
        <v>5.1118210862619806</v>
      </c>
      <c r="I129" s="103">
        <v>140</v>
      </c>
      <c r="J129" s="104">
        <f t="shared" si="11"/>
        <v>8.9456869009584654</v>
      </c>
      <c r="K129" s="103">
        <v>53</v>
      </c>
      <c r="L129" s="104">
        <f t="shared" si="12"/>
        <v>3.3865814696485619</v>
      </c>
      <c r="M129" s="103">
        <v>154</v>
      </c>
      <c r="N129" s="104">
        <f t="shared" si="13"/>
        <v>9.8402555910543121</v>
      </c>
      <c r="O129" s="103">
        <v>16</v>
      </c>
      <c r="P129" s="105">
        <f t="shared" si="14"/>
        <v>1.0223642172523961</v>
      </c>
      <c r="Q129" s="106">
        <v>282</v>
      </c>
      <c r="R129" s="107">
        <f t="shared" si="15"/>
        <v>18.019169329073481</v>
      </c>
      <c r="S129" s="108">
        <v>66</v>
      </c>
      <c r="T129" s="280">
        <f t="shared" si="16"/>
        <v>4.2172523961661348</v>
      </c>
    </row>
    <row r="130" spans="1:20">
      <c r="A130" s="250" t="s">
        <v>16</v>
      </c>
      <c r="B130" s="90">
        <v>437</v>
      </c>
      <c r="C130" s="93">
        <v>97</v>
      </c>
      <c r="D130" s="92">
        <f t="shared" si="9"/>
        <v>22.196796338672769</v>
      </c>
      <c r="E130" s="93">
        <v>340</v>
      </c>
      <c r="F130" s="94">
        <f t="shared" si="17"/>
        <v>77.803203661327231</v>
      </c>
      <c r="G130" s="91">
        <v>27</v>
      </c>
      <c r="H130" s="95">
        <f t="shared" si="10"/>
        <v>6.1784897025171626</v>
      </c>
      <c r="I130" s="91">
        <v>54</v>
      </c>
      <c r="J130" s="95">
        <f t="shared" si="11"/>
        <v>12.356979405034325</v>
      </c>
      <c r="K130" s="91">
        <v>12</v>
      </c>
      <c r="L130" s="95">
        <f t="shared" si="12"/>
        <v>2.7459954233409611</v>
      </c>
      <c r="M130" s="91">
        <v>85</v>
      </c>
      <c r="N130" s="95">
        <f t="shared" si="13"/>
        <v>19.450800915331808</v>
      </c>
      <c r="O130" s="91">
        <v>18</v>
      </c>
      <c r="P130" s="95">
        <f t="shared" si="14"/>
        <v>4.1189931350114417</v>
      </c>
      <c r="Q130" s="96">
        <v>129</v>
      </c>
      <c r="R130" s="109">
        <f t="shared" si="15"/>
        <v>29.51945080091533</v>
      </c>
      <c r="S130" s="110">
        <v>15</v>
      </c>
      <c r="T130" s="281">
        <f t="shared" si="16"/>
        <v>3.4324942791762014</v>
      </c>
    </row>
    <row r="131" spans="1:20">
      <c r="A131" s="252" t="s">
        <v>17</v>
      </c>
      <c r="B131" s="98">
        <v>1126</v>
      </c>
      <c r="C131" s="99">
        <v>11</v>
      </c>
      <c r="D131" s="100">
        <f t="shared" si="9"/>
        <v>0.97690941385435182</v>
      </c>
      <c r="E131" s="101">
        <v>1115</v>
      </c>
      <c r="F131" s="111">
        <f t="shared" si="17"/>
        <v>99.023090586145642</v>
      </c>
      <c r="G131" s="103">
        <v>25</v>
      </c>
      <c r="H131" s="104">
        <f t="shared" si="10"/>
        <v>2.2202486678507993</v>
      </c>
      <c r="I131" s="103">
        <v>244</v>
      </c>
      <c r="J131" s="104">
        <f t="shared" si="11"/>
        <v>21.669626998223801</v>
      </c>
      <c r="K131" s="103">
        <v>42</v>
      </c>
      <c r="L131" s="104">
        <f t="shared" si="12"/>
        <v>3.7300177619893424</v>
      </c>
      <c r="M131" s="103">
        <v>158</v>
      </c>
      <c r="N131" s="104">
        <f t="shared" si="13"/>
        <v>14.031971580817052</v>
      </c>
      <c r="O131" s="103">
        <v>28</v>
      </c>
      <c r="P131" s="104">
        <f t="shared" si="14"/>
        <v>2.4866785079928952</v>
      </c>
      <c r="Q131" s="106">
        <v>391</v>
      </c>
      <c r="R131" s="107">
        <f t="shared" si="15"/>
        <v>34.724689165186504</v>
      </c>
      <c r="S131" s="108">
        <v>227</v>
      </c>
      <c r="T131" s="280">
        <f t="shared" si="16"/>
        <v>20.159857904085257</v>
      </c>
    </row>
    <row r="132" spans="1:20">
      <c r="A132" s="250" t="s">
        <v>18</v>
      </c>
      <c r="B132" s="90">
        <v>4157</v>
      </c>
      <c r="C132" s="93">
        <v>1702</v>
      </c>
      <c r="D132" s="92">
        <f t="shared" si="9"/>
        <v>40.942987731537166</v>
      </c>
      <c r="E132" s="93">
        <v>2455</v>
      </c>
      <c r="F132" s="94">
        <f t="shared" si="17"/>
        <v>59.057012268462842</v>
      </c>
      <c r="G132" s="91">
        <v>97</v>
      </c>
      <c r="H132" s="95">
        <f t="shared" si="10"/>
        <v>2.3334135193649264</v>
      </c>
      <c r="I132" s="91">
        <v>234</v>
      </c>
      <c r="J132" s="95">
        <f t="shared" si="11"/>
        <v>5.6290594178494109</v>
      </c>
      <c r="K132" s="91">
        <v>39</v>
      </c>
      <c r="L132" s="95">
        <f t="shared" si="12"/>
        <v>0.93817656964156837</v>
      </c>
      <c r="M132" s="91">
        <v>712</v>
      </c>
      <c r="N132" s="95">
        <f t="shared" si="13"/>
        <v>17.127736348328121</v>
      </c>
      <c r="O132" s="91">
        <v>459</v>
      </c>
      <c r="P132" s="95">
        <f t="shared" si="14"/>
        <v>11.04161655039692</v>
      </c>
      <c r="Q132" s="96">
        <v>810</v>
      </c>
      <c r="R132" s="109">
        <f t="shared" si="15"/>
        <v>19.485205677171034</v>
      </c>
      <c r="S132" s="110">
        <v>104</v>
      </c>
      <c r="T132" s="281">
        <f t="shared" si="16"/>
        <v>2.5018041857108493</v>
      </c>
    </row>
    <row r="133" spans="1:20">
      <c r="A133" s="252" t="s">
        <v>19</v>
      </c>
      <c r="B133" s="98">
        <v>952</v>
      </c>
      <c r="C133" s="99">
        <v>124</v>
      </c>
      <c r="D133" s="100">
        <f t="shared" si="9"/>
        <v>13.025210084033615</v>
      </c>
      <c r="E133" s="101">
        <v>828</v>
      </c>
      <c r="F133" s="111">
        <f t="shared" si="17"/>
        <v>86.974789915966383</v>
      </c>
      <c r="G133" s="103">
        <v>92</v>
      </c>
      <c r="H133" s="104">
        <f t="shared" si="10"/>
        <v>9.6638655462184886</v>
      </c>
      <c r="I133" s="103">
        <v>254</v>
      </c>
      <c r="J133" s="104">
        <f t="shared" si="11"/>
        <v>26.680672268907564</v>
      </c>
      <c r="K133" s="103">
        <v>85</v>
      </c>
      <c r="L133" s="104">
        <f t="shared" si="12"/>
        <v>8.9285714285714288</v>
      </c>
      <c r="M133" s="103">
        <v>116</v>
      </c>
      <c r="N133" s="104">
        <f t="shared" si="13"/>
        <v>12.184873949579831</v>
      </c>
      <c r="O133" s="103">
        <v>16</v>
      </c>
      <c r="P133" s="104">
        <f t="shared" si="14"/>
        <v>1.680672268907563</v>
      </c>
      <c r="Q133" s="106">
        <v>203</v>
      </c>
      <c r="R133" s="107">
        <f t="shared" si="15"/>
        <v>21.323529411764707</v>
      </c>
      <c r="S133" s="108">
        <v>62</v>
      </c>
      <c r="T133" s="280">
        <f t="shared" si="16"/>
        <v>6.5126050420168076</v>
      </c>
    </row>
    <row r="134" spans="1:20">
      <c r="A134" s="250" t="s">
        <v>20</v>
      </c>
      <c r="B134" s="90">
        <v>5045</v>
      </c>
      <c r="C134" s="93">
        <v>1623</v>
      </c>
      <c r="D134" s="92">
        <f t="shared" si="9"/>
        <v>32.170465807730423</v>
      </c>
      <c r="E134" s="93">
        <v>3422</v>
      </c>
      <c r="F134" s="94">
        <f t="shared" si="17"/>
        <v>67.829534192269563</v>
      </c>
      <c r="G134" s="91">
        <v>208</v>
      </c>
      <c r="H134" s="95">
        <f t="shared" si="10"/>
        <v>4.1228939544103076</v>
      </c>
      <c r="I134" s="91">
        <v>361</v>
      </c>
      <c r="J134" s="95">
        <f t="shared" si="11"/>
        <v>7.1555996035678886</v>
      </c>
      <c r="K134" s="91">
        <v>410</v>
      </c>
      <c r="L134" s="95">
        <f t="shared" si="12"/>
        <v>8.1268582755203163</v>
      </c>
      <c r="M134" s="91">
        <v>1051</v>
      </c>
      <c r="N134" s="95">
        <f t="shared" si="13"/>
        <v>20.832507433102084</v>
      </c>
      <c r="O134" s="91">
        <v>550</v>
      </c>
      <c r="P134" s="95">
        <f t="shared" si="14"/>
        <v>10.901883052527255</v>
      </c>
      <c r="Q134" s="96">
        <v>725</v>
      </c>
      <c r="R134" s="109">
        <f t="shared" si="15"/>
        <v>14.370664023785926</v>
      </c>
      <c r="S134" s="110">
        <v>117</v>
      </c>
      <c r="T134" s="281">
        <f t="shared" si="16"/>
        <v>2.3191278493557976</v>
      </c>
    </row>
    <row r="135" spans="1:20">
      <c r="A135" s="252" t="s">
        <v>21</v>
      </c>
      <c r="B135" s="98">
        <v>10347</v>
      </c>
      <c r="C135" s="99">
        <v>2428</v>
      </c>
      <c r="D135" s="100">
        <f t="shared" si="9"/>
        <v>23.465738861505749</v>
      </c>
      <c r="E135" s="101">
        <v>7919</v>
      </c>
      <c r="F135" s="111">
        <f t="shared" si="17"/>
        <v>76.534261138494259</v>
      </c>
      <c r="G135" s="103">
        <v>841</v>
      </c>
      <c r="H135" s="104">
        <f t="shared" si="10"/>
        <v>8.1279597951096925</v>
      </c>
      <c r="I135" s="103">
        <v>1317</v>
      </c>
      <c r="J135" s="104">
        <f t="shared" si="11"/>
        <v>12.728327051319225</v>
      </c>
      <c r="K135" s="103">
        <v>429</v>
      </c>
      <c r="L135" s="104">
        <f t="shared" si="12"/>
        <v>4.1461293128443026</v>
      </c>
      <c r="M135" s="103">
        <v>1632</v>
      </c>
      <c r="N135" s="104">
        <f t="shared" si="13"/>
        <v>15.772687735575531</v>
      </c>
      <c r="O135" s="103">
        <v>2543</v>
      </c>
      <c r="P135" s="104">
        <f t="shared" si="14"/>
        <v>24.577172127186625</v>
      </c>
      <c r="Q135" s="106">
        <v>905</v>
      </c>
      <c r="R135" s="107">
        <f t="shared" si="15"/>
        <v>8.7464965690538321</v>
      </c>
      <c r="S135" s="108">
        <v>252</v>
      </c>
      <c r="T135" s="280">
        <f t="shared" si="16"/>
        <v>2.4354885474050447</v>
      </c>
    </row>
    <row r="136" spans="1:20">
      <c r="A136" s="250" t="s">
        <v>22</v>
      </c>
      <c r="B136" s="90">
        <v>2470</v>
      </c>
      <c r="C136" s="93">
        <v>1197</v>
      </c>
      <c r="D136" s="92">
        <f t="shared" si="9"/>
        <v>48.46153846153846</v>
      </c>
      <c r="E136" s="93">
        <v>1273</v>
      </c>
      <c r="F136" s="94">
        <f t="shared" si="17"/>
        <v>51.538461538461533</v>
      </c>
      <c r="G136" s="91">
        <v>6</v>
      </c>
      <c r="H136" s="95">
        <f t="shared" si="10"/>
        <v>0.24291497975708504</v>
      </c>
      <c r="I136" s="91">
        <v>85</v>
      </c>
      <c r="J136" s="95">
        <f t="shared" si="11"/>
        <v>3.4412955465587043</v>
      </c>
      <c r="K136" s="91">
        <v>8</v>
      </c>
      <c r="L136" s="95">
        <f t="shared" si="12"/>
        <v>0.32388663967611336</v>
      </c>
      <c r="M136" s="91">
        <v>412</v>
      </c>
      <c r="N136" s="95">
        <f t="shared" si="13"/>
        <v>16.680161943319838</v>
      </c>
      <c r="O136" s="91">
        <v>653</v>
      </c>
      <c r="P136" s="95">
        <f t="shared" si="14"/>
        <v>26.437246963562757</v>
      </c>
      <c r="Q136" s="96">
        <v>82</v>
      </c>
      <c r="R136" s="109">
        <f t="shared" si="15"/>
        <v>3.3198380566801617</v>
      </c>
      <c r="S136" s="110">
        <v>27</v>
      </c>
      <c r="T136" s="281">
        <f t="shared" si="16"/>
        <v>1.0931174089068825</v>
      </c>
    </row>
    <row r="137" spans="1:20">
      <c r="A137" s="252" t="s">
        <v>23</v>
      </c>
      <c r="B137" s="98">
        <v>470</v>
      </c>
      <c r="C137" s="99">
        <v>133</v>
      </c>
      <c r="D137" s="100">
        <f t="shared" si="9"/>
        <v>28.297872340425535</v>
      </c>
      <c r="E137" s="101">
        <v>337</v>
      </c>
      <c r="F137" s="111">
        <f t="shared" si="17"/>
        <v>71.702127659574472</v>
      </c>
      <c r="G137" s="103">
        <v>23</v>
      </c>
      <c r="H137" s="104">
        <f t="shared" si="10"/>
        <v>4.8936170212765955</v>
      </c>
      <c r="I137" s="103">
        <v>31</v>
      </c>
      <c r="J137" s="104">
        <f t="shared" si="11"/>
        <v>6.5957446808510634</v>
      </c>
      <c r="K137" s="103">
        <v>0</v>
      </c>
      <c r="L137" s="104">
        <f t="shared" si="12"/>
        <v>0</v>
      </c>
      <c r="M137" s="103">
        <v>56</v>
      </c>
      <c r="N137" s="104">
        <f t="shared" si="13"/>
        <v>11.914893617021278</v>
      </c>
      <c r="O137" s="103">
        <v>201</v>
      </c>
      <c r="P137" s="104">
        <f t="shared" si="14"/>
        <v>42.765957446808514</v>
      </c>
      <c r="Q137" s="106">
        <v>22</v>
      </c>
      <c r="R137" s="107">
        <f t="shared" si="15"/>
        <v>4.6808510638297873</v>
      </c>
      <c r="S137" s="108">
        <v>4</v>
      </c>
      <c r="T137" s="280">
        <f t="shared" si="16"/>
        <v>0.85106382978723405</v>
      </c>
    </row>
    <row r="138" spans="1:20">
      <c r="A138" s="250" t="s">
        <v>24</v>
      </c>
      <c r="B138" s="90">
        <v>2348</v>
      </c>
      <c r="C138" s="93">
        <v>891</v>
      </c>
      <c r="D138" s="92">
        <f t="shared" si="9"/>
        <v>37.947189097103916</v>
      </c>
      <c r="E138" s="93">
        <v>1457</v>
      </c>
      <c r="F138" s="94">
        <f t="shared" si="17"/>
        <v>62.052810902896084</v>
      </c>
      <c r="G138" s="91">
        <v>181</v>
      </c>
      <c r="H138" s="95">
        <f t="shared" si="10"/>
        <v>7.7086882453151624</v>
      </c>
      <c r="I138" s="91">
        <v>415</v>
      </c>
      <c r="J138" s="95">
        <f t="shared" si="11"/>
        <v>17.674616695059626</v>
      </c>
      <c r="K138" s="91">
        <v>117</v>
      </c>
      <c r="L138" s="95">
        <f t="shared" si="12"/>
        <v>4.982964224872231</v>
      </c>
      <c r="M138" s="91">
        <v>278</v>
      </c>
      <c r="N138" s="95">
        <f t="shared" si="13"/>
        <v>11.839863713798977</v>
      </c>
      <c r="O138" s="91">
        <v>39</v>
      </c>
      <c r="P138" s="95">
        <f t="shared" si="14"/>
        <v>1.6609880749574104</v>
      </c>
      <c r="Q138" s="96">
        <v>376</v>
      </c>
      <c r="R138" s="109">
        <f t="shared" si="15"/>
        <v>16.013628620102217</v>
      </c>
      <c r="S138" s="110">
        <v>51</v>
      </c>
      <c r="T138" s="281">
        <f t="shared" si="16"/>
        <v>2.17206132879046</v>
      </c>
    </row>
    <row r="139" spans="1:20">
      <c r="A139" s="252" t="s">
        <v>25</v>
      </c>
      <c r="B139" s="98">
        <v>1414</v>
      </c>
      <c r="C139" s="99">
        <v>790</v>
      </c>
      <c r="D139" s="100">
        <f t="shared" si="9"/>
        <v>55.86987270155587</v>
      </c>
      <c r="E139" s="101">
        <v>624</v>
      </c>
      <c r="F139" s="111">
        <f t="shared" si="17"/>
        <v>44.13012729844413</v>
      </c>
      <c r="G139" s="103">
        <v>58</v>
      </c>
      <c r="H139" s="104">
        <f t="shared" si="10"/>
        <v>4.1018387553041018</v>
      </c>
      <c r="I139" s="103">
        <v>185</v>
      </c>
      <c r="J139" s="104">
        <f t="shared" si="11"/>
        <v>13.083451202263083</v>
      </c>
      <c r="K139" s="103">
        <v>26</v>
      </c>
      <c r="L139" s="104">
        <f t="shared" si="12"/>
        <v>1.8387553041018387</v>
      </c>
      <c r="M139" s="103">
        <v>144</v>
      </c>
      <c r="N139" s="104">
        <f t="shared" si="13"/>
        <v>10.183875530410184</v>
      </c>
      <c r="O139" s="103">
        <v>31</v>
      </c>
      <c r="P139" s="104">
        <f t="shared" si="14"/>
        <v>2.1923620933521923</v>
      </c>
      <c r="Q139" s="106">
        <v>179</v>
      </c>
      <c r="R139" s="107">
        <f t="shared" si="15"/>
        <v>12.659123055162661</v>
      </c>
      <c r="S139" s="108">
        <v>1</v>
      </c>
      <c r="T139" s="280">
        <f t="shared" si="16"/>
        <v>7.0721357850070721E-2</v>
      </c>
    </row>
    <row r="140" spans="1:20">
      <c r="A140" s="250" t="s">
        <v>26</v>
      </c>
      <c r="B140" s="90">
        <v>1774</v>
      </c>
      <c r="C140" s="93">
        <v>394</v>
      </c>
      <c r="D140" s="92">
        <f t="shared" si="9"/>
        <v>22.209695603156707</v>
      </c>
      <c r="E140" s="93">
        <v>1380</v>
      </c>
      <c r="F140" s="94">
        <f t="shared" si="17"/>
        <v>77.790304396843297</v>
      </c>
      <c r="G140" s="91">
        <v>95</v>
      </c>
      <c r="H140" s="95">
        <f t="shared" si="10"/>
        <v>5.3551296505073278</v>
      </c>
      <c r="I140" s="91">
        <v>214</v>
      </c>
      <c r="J140" s="95">
        <f t="shared" si="11"/>
        <v>12.063134160090192</v>
      </c>
      <c r="K140" s="91">
        <v>91</v>
      </c>
      <c r="L140" s="95">
        <f t="shared" si="12"/>
        <v>5.1296505073280718</v>
      </c>
      <c r="M140" s="91">
        <v>585</v>
      </c>
      <c r="N140" s="95">
        <f t="shared" si="13"/>
        <v>32.976324689966177</v>
      </c>
      <c r="O140" s="91">
        <v>25</v>
      </c>
      <c r="P140" s="95">
        <f t="shared" si="14"/>
        <v>1.4092446448703495</v>
      </c>
      <c r="Q140" s="96">
        <v>324</v>
      </c>
      <c r="R140" s="109">
        <f t="shared" si="15"/>
        <v>18.263810597519729</v>
      </c>
      <c r="S140" s="110">
        <v>46</v>
      </c>
      <c r="T140" s="281">
        <f t="shared" si="16"/>
        <v>2.593010146561443</v>
      </c>
    </row>
    <row r="141" spans="1:20" ht="15.75" thickBot="1">
      <c r="A141" s="252" t="s">
        <v>27</v>
      </c>
      <c r="B141" s="112">
        <v>1330</v>
      </c>
      <c r="C141" s="113">
        <v>502</v>
      </c>
      <c r="D141" s="114">
        <f t="shared" si="9"/>
        <v>37.744360902255643</v>
      </c>
      <c r="E141" s="115">
        <v>828</v>
      </c>
      <c r="F141" s="116">
        <f t="shared" si="17"/>
        <v>62.255639097744364</v>
      </c>
      <c r="G141" s="117">
        <v>156</v>
      </c>
      <c r="H141" s="118">
        <f t="shared" si="10"/>
        <v>11.729323308270677</v>
      </c>
      <c r="I141" s="117">
        <v>235</v>
      </c>
      <c r="J141" s="118">
        <f t="shared" si="11"/>
        <v>17.669172932330827</v>
      </c>
      <c r="K141" s="117">
        <v>93</v>
      </c>
      <c r="L141" s="118">
        <f t="shared" si="12"/>
        <v>6.9924812030075181</v>
      </c>
      <c r="M141" s="117">
        <v>187</v>
      </c>
      <c r="N141" s="118">
        <f t="shared" si="13"/>
        <v>14.06015037593985</v>
      </c>
      <c r="O141" s="117">
        <v>72</v>
      </c>
      <c r="P141" s="118">
        <f t="shared" si="14"/>
        <v>5.4135338345864659</v>
      </c>
      <c r="Q141" s="119">
        <v>70</v>
      </c>
      <c r="R141" s="120">
        <f t="shared" si="15"/>
        <v>5.2631578947368416</v>
      </c>
      <c r="S141" s="121">
        <v>15</v>
      </c>
      <c r="T141" s="282">
        <f t="shared" si="16"/>
        <v>1.1278195488721803</v>
      </c>
    </row>
    <row r="142" spans="1:20">
      <c r="A142" s="256" t="s">
        <v>28</v>
      </c>
      <c r="B142" s="122">
        <v>43470</v>
      </c>
      <c r="C142" s="123">
        <v>13673</v>
      </c>
      <c r="D142" s="124">
        <f t="shared" si="9"/>
        <v>31.453876236484934</v>
      </c>
      <c r="E142" s="125">
        <v>29797</v>
      </c>
      <c r="F142" s="126">
        <f t="shared" si="17"/>
        <v>68.54612376351507</v>
      </c>
      <c r="G142" s="127">
        <v>1771</v>
      </c>
      <c r="H142" s="126">
        <f t="shared" si="10"/>
        <v>4.0740740740740744</v>
      </c>
      <c r="I142" s="127">
        <v>3162</v>
      </c>
      <c r="J142" s="126">
        <f t="shared" si="11"/>
        <v>7.2739820565907527</v>
      </c>
      <c r="K142" s="127">
        <v>1245</v>
      </c>
      <c r="L142" s="126">
        <f t="shared" si="12"/>
        <v>2.8640441683919944</v>
      </c>
      <c r="M142" s="127">
        <v>7629</v>
      </c>
      <c r="N142" s="126">
        <f t="shared" si="13"/>
        <v>17.550034506556244</v>
      </c>
      <c r="O142" s="127">
        <v>8942</v>
      </c>
      <c r="P142" s="126">
        <f t="shared" si="14"/>
        <v>20.570508396595351</v>
      </c>
      <c r="Q142" s="128">
        <v>5622</v>
      </c>
      <c r="R142" s="129">
        <f t="shared" si="15"/>
        <v>12.933057280883368</v>
      </c>
      <c r="S142" s="130">
        <v>1426</v>
      </c>
      <c r="T142" s="283">
        <f t="shared" si="16"/>
        <v>3.28042328042328</v>
      </c>
    </row>
    <row r="143" spans="1:20">
      <c r="A143" s="258" t="s">
        <v>29</v>
      </c>
      <c r="B143" s="131">
        <v>10272</v>
      </c>
      <c r="C143" s="132">
        <v>3374</v>
      </c>
      <c r="D143" s="133">
        <f t="shared" si="9"/>
        <v>32.846573208722738</v>
      </c>
      <c r="E143" s="134">
        <v>6898</v>
      </c>
      <c r="F143" s="135">
        <f t="shared" si="17"/>
        <v>67.153426791277255</v>
      </c>
      <c r="G143" s="136">
        <v>617</v>
      </c>
      <c r="H143" s="135">
        <f t="shared" si="10"/>
        <v>6.0066199376947047</v>
      </c>
      <c r="I143" s="136">
        <v>1753</v>
      </c>
      <c r="J143" s="135">
        <f t="shared" si="11"/>
        <v>17.065809968847351</v>
      </c>
      <c r="K143" s="136">
        <v>378</v>
      </c>
      <c r="L143" s="135">
        <f t="shared" si="12"/>
        <v>3.6799065420560746</v>
      </c>
      <c r="M143" s="136">
        <v>1128</v>
      </c>
      <c r="N143" s="135">
        <f t="shared" si="13"/>
        <v>10.981308411214954</v>
      </c>
      <c r="O143" s="136">
        <v>239</v>
      </c>
      <c r="P143" s="135">
        <f t="shared" si="14"/>
        <v>2.3267133956386292</v>
      </c>
      <c r="Q143" s="137">
        <v>2585</v>
      </c>
      <c r="R143" s="138">
        <f t="shared" si="15"/>
        <v>25.1654984423676</v>
      </c>
      <c r="S143" s="139">
        <v>198</v>
      </c>
      <c r="T143" s="284">
        <f t="shared" si="16"/>
        <v>1.9275700934579438</v>
      </c>
    </row>
    <row r="144" spans="1:20">
      <c r="A144" s="260" t="s">
        <v>30</v>
      </c>
      <c r="B144" s="285">
        <v>53742</v>
      </c>
      <c r="C144" s="286">
        <v>17047</v>
      </c>
      <c r="D144" s="287">
        <f>C144/B144*100</f>
        <v>31.720069963901604</v>
      </c>
      <c r="E144" s="288">
        <v>36695</v>
      </c>
      <c r="F144" s="289">
        <f t="shared" si="17"/>
        <v>68.279930036098392</v>
      </c>
      <c r="G144" s="290">
        <v>2388</v>
      </c>
      <c r="H144" s="289">
        <f t="shared" si="10"/>
        <v>4.4434520486770124</v>
      </c>
      <c r="I144" s="290">
        <v>4915</v>
      </c>
      <c r="J144" s="289">
        <f t="shared" si="11"/>
        <v>9.1455472442410031</v>
      </c>
      <c r="K144" s="290">
        <v>1623</v>
      </c>
      <c r="L144" s="289">
        <f t="shared" si="12"/>
        <v>3.0199843697666631</v>
      </c>
      <c r="M144" s="290">
        <v>8757</v>
      </c>
      <c r="N144" s="289">
        <f t="shared" si="13"/>
        <v>16.294518253879648</v>
      </c>
      <c r="O144" s="290">
        <v>9181</v>
      </c>
      <c r="P144" s="289">
        <f t="shared" si="14"/>
        <v>17.083472888988126</v>
      </c>
      <c r="Q144" s="291">
        <v>8207</v>
      </c>
      <c r="R144" s="292">
        <f t="shared" si="15"/>
        <v>15.271110118715345</v>
      </c>
      <c r="S144" s="293">
        <v>1624</v>
      </c>
      <c r="T144" s="294">
        <f t="shared" si="16"/>
        <v>3.021845111830598</v>
      </c>
    </row>
    <row r="145" spans="1:25">
      <c r="A145" s="758" t="s">
        <v>31</v>
      </c>
      <c r="B145" s="758"/>
      <c r="C145" s="758"/>
      <c r="D145" s="758"/>
      <c r="E145" s="758"/>
      <c r="F145" s="758"/>
      <c r="G145" s="758"/>
      <c r="H145" s="758"/>
      <c r="I145" s="758"/>
      <c r="J145" s="758"/>
      <c r="K145" s="758"/>
      <c r="L145" s="758"/>
      <c r="M145" s="758"/>
      <c r="N145" s="758"/>
      <c r="O145" s="758"/>
      <c r="P145" s="758"/>
      <c r="Q145" s="758"/>
      <c r="R145" s="758"/>
      <c r="S145" s="758"/>
      <c r="T145" s="758"/>
    </row>
    <row r="146" spans="1:25">
      <c r="A146" s="758" t="s">
        <v>721</v>
      </c>
      <c r="B146" s="758"/>
      <c r="C146" s="758"/>
      <c r="D146" s="758"/>
      <c r="E146" s="758"/>
      <c r="F146" s="758"/>
      <c r="G146" s="758"/>
      <c r="H146" s="758"/>
      <c r="I146" s="758"/>
      <c r="J146" s="758"/>
      <c r="K146" s="758"/>
      <c r="L146" s="758"/>
      <c r="M146" s="758"/>
      <c r="N146" s="758"/>
      <c r="O146" s="758"/>
      <c r="P146" s="758"/>
      <c r="Q146" s="758"/>
      <c r="R146" s="758"/>
      <c r="S146" s="758"/>
      <c r="T146" s="758"/>
    </row>
    <row r="147" spans="1:25">
      <c r="A147" s="202"/>
      <c r="B147" s="202"/>
      <c r="C147" s="202"/>
      <c r="D147" s="202"/>
      <c r="E147" s="202"/>
      <c r="F147" s="202"/>
      <c r="G147" s="202"/>
      <c r="H147" s="202"/>
      <c r="I147" s="202"/>
      <c r="J147" s="202"/>
      <c r="K147" s="202"/>
      <c r="L147" s="202"/>
      <c r="M147" s="202"/>
      <c r="N147" s="202"/>
      <c r="O147" s="202"/>
      <c r="P147" s="202"/>
      <c r="Q147" s="202"/>
      <c r="R147" s="202"/>
      <c r="S147" s="202"/>
      <c r="T147" s="202"/>
    </row>
    <row r="148" spans="1:25" ht="14.45" customHeight="1">
      <c r="A148" s="764" t="s">
        <v>407</v>
      </c>
      <c r="B148" s="730"/>
      <c r="C148" s="730"/>
      <c r="D148" s="730"/>
      <c r="E148" s="730"/>
      <c r="F148" s="730"/>
      <c r="G148" s="730"/>
      <c r="H148" s="730"/>
      <c r="I148" s="730"/>
      <c r="J148" s="730"/>
      <c r="K148" s="730"/>
      <c r="L148" s="730"/>
      <c r="M148" s="730"/>
      <c r="N148" s="730"/>
      <c r="O148" s="730"/>
      <c r="P148" s="730"/>
      <c r="Q148" s="730"/>
      <c r="R148" s="730"/>
      <c r="S148" s="730"/>
      <c r="T148" s="730"/>
      <c r="U148" s="730"/>
      <c r="V148" s="730"/>
      <c r="W148" s="730"/>
      <c r="X148" s="730"/>
      <c r="Y148" s="730"/>
    </row>
    <row r="149" spans="1:25" s="8" customFormat="1" ht="53.45" customHeight="1" thickBot="1">
      <c r="A149" s="766" t="s">
        <v>0</v>
      </c>
      <c r="B149" s="768" t="s">
        <v>121</v>
      </c>
      <c r="C149" s="775"/>
      <c r="D149" s="776"/>
      <c r="E149" s="768" t="s">
        <v>122</v>
      </c>
      <c r="F149" s="775"/>
      <c r="G149" s="776"/>
      <c r="H149" s="768" t="s">
        <v>123</v>
      </c>
      <c r="I149" s="775"/>
      <c r="J149" s="776"/>
      <c r="K149" s="768" t="s">
        <v>124</v>
      </c>
      <c r="L149" s="775"/>
      <c r="M149" s="776"/>
      <c r="N149" s="768" t="s">
        <v>125</v>
      </c>
      <c r="O149" s="775"/>
      <c r="P149" s="776"/>
      <c r="Q149" s="768" t="s">
        <v>126</v>
      </c>
      <c r="R149" s="775"/>
      <c r="S149" s="776"/>
      <c r="T149" s="768" t="s">
        <v>169</v>
      </c>
      <c r="U149" s="775"/>
      <c r="V149" s="776"/>
      <c r="W149" s="768" t="s">
        <v>170</v>
      </c>
      <c r="X149" s="775"/>
      <c r="Y149" s="777"/>
    </row>
    <row r="150" spans="1:25" ht="14.45" customHeight="1" thickBot="1">
      <c r="A150" s="774"/>
      <c r="B150" s="17" t="s">
        <v>11</v>
      </c>
      <c r="C150" s="17" t="s">
        <v>37</v>
      </c>
      <c r="D150" s="186" t="s">
        <v>248</v>
      </c>
      <c r="E150" s="17" t="s">
        <v>11</v>
      </c>
      <c r="F150" s="17" t="s">
        <v>37</v>
      </c>
      <c r="G150" s="186" t="s">
        <v>248</v>
      </c>
      <c r="H150" s="17" t="s">
        <v>11</v>
      </c>
      <c r="I150" s="17" t="s">
        <v>37</v>
      </c>
      <c r="J150" s="186" t="s">
        <v>248</v>
      </c>
      <c r="K150" s="17" t="s">
        <v>11</v>
      </c>
      <c r="L150" s="17" t="s">
        <v>37</v>
      </c>
      <c r="M150" s="186" t="s">
        <v>248</v>
      </c>
      <c r="N150" s="17" t="s">
        <v>11</v>
      </c>
      <c r="O150" s="17" t="s">
        <v>37</v>
      </c>
      <c r="P150" s="186" t="s">
        <v>248</v>
      </c>
      <c r="Q150" s="17" t="s">
        <v>11</v>
      </c>
      <c r="R150" s="17" t="s">
        <v>37</v>
      </c>
      <c r="S150" s="186" t="s">
        <v>248</v>
      </c>
      <c r="T150" s="17" t="s">
        <v>11</v>
      </c>
      <c r="U150" s="17" t="s">
        <v>37</v>
      </c>
      <c r="V150" s="186" t="s">
        <v>248</v>
      </c>
      <c r="W150" s="17" t="s">
        <v>11</v>
      </c>
      <c r="X150" s="17" t="s">
        <v>37</v>
      </c>
      <c r="Y150" s="17" t="s">
        <v>248</v>
      </c>
    </row>
    <row r="151" spans="1:25" ht="14.45" customHeight="1">
      <c r="A151" s="270" t="s">
        <v>12</v>
      </c>
      <c r="B151" s="24">
        <v>49.130100262727687</v>
      </c>
      <c r="C151" s="25">
        <v>8.7385047788117376</v>
      </c>
      <c r="D151" s="176">
        <v>33</v>
      </c>
      <c r="E151" s="24">
        <v>25.348150410100558</v>
      </c>
      <c r="F151" s="25">
        <v>7.7234487731046562</v>
      </c>
      <c r="G151" s="176">
        <v>33</v>
      </c>
      <c r="H151" s="24">
        <v>79.242861854969888</v>
      </c>
      <c r="I151" s="25">
        <v>7.0265037655418467</v>
      </c>
      <c r="J151" s="176">
        <v>33</v>
      </c>
      <c r="K151" s="24">
        <v>100</v>
      </c>
      <c r="L151" s="608" t="s">
        <v>712</v>
      </c>
      <c r="M151" s="176">
        <v>33</v>
      </c>
      <c r="N151" s="24">
        <v>71.442414548855723</v>
      </c>
      <c r="O151" s="25">
        <v>8.0961062478581098</v>
      </c>
      <c r="P151" s="176">
        <v>31</v>
      </c>
      <c r="Q151" s="24">
        <v>73.43116564513889</v>
      </c>
      <c r="R151" s="25">
        <v>8.1380210166508693</v>
      </c>
      <c r="S151" s="176">
        <v>29</v>
      </c>
      <c r="T151" s="24">
        <v>15.74230711956522</v>
      </c>
      <c r="U151" s="25">
        <v>6.4645605136524509</v>
      </c>
      <c r="V151" s="176">
        <v>33</v>
      </c>
      <c r="W151" s="19">
        <v>79.128874794192726</v>
      </c>
      <c r="X151" s="20">
        <v>7.0893189811713357</v>
      </c>
      <c r="Y151" s="187">
        <v>32</v>
      </c>
    </row>
    <row r="152" spans="1:25" ht="14.45" customHeight="1">
      <c r="A152" s="271" t="s">
        <v>13</v>
      </c>
      <c r="B152" s="26">
        <v>76.796680566313782</v>
      </c>
      <c r="C152" s="27">
        <v>5.4775696136485239</v>
      </c>
      <c r="D152" s="178">
        <v>60</v>
      </c>
      <c r="E152" s="26">
        <v>89.628910547242825</v>
      </c>
      <c r="F152" s="27">
        <v>4.1549123880562009</v>
      </c>
      <c r="G152" s="178">
        <v>62</v>
      </c>
      <c r="H152" s="26">
        <v>91.790826015126626</v>
      </c>
      <c r="I152" s="27">
        <v>3.5389225445673458</v>
      </c>
      <c r="J152" s="178">
        <v>59</v>
      </c>
      <c r="K152" s="26">
        <v>98.353090711228063</v>
      </c>
      <c r="L152" s="27">
        <v>1.635539009258409</v>
      </c>
      <c r="M152" s="178">
        <v>62</v>
      </c>
      <c r="N152" s="26">
        <v>96.581907450901042</v>
      </c>
      <c r="O152" s="27">
        <v>2.3817829838154791</v>
      </c>
      <c r="P152" s="178">
        <v>57</v>
      </c>
      <c r="Q152" s="26">
        <v>87.927459242508561</v>
      </c>
      <c r="R152" s="27">
        <v>4.2912884528624016</v>
      </c>
      <c r="S152" s="178">
        <v>60</v>
      </c>
      <c r="T152" s="26">
        <v>51.305876856988078</v>
      </c>
      <c r="U152" s="27">
        <v>6.7144262763112401</v>
      </c>
      <c r="V152" s="178">
        <v>57</v>
      </c>
      <c r="W152" s="22">
        <v>74.637234802696426</v>
      </c>
      <c r="X152" s="23">
        <v>5.9096778425113863</v>
      </c>
      <c r="Y152" s="188">
        <v>55</v>
      </c>
    </row>
    <row r="153" spans="1:25" ht="14.45" customHeight="1">
      <c r="A153" s="270" t="s">
        <v>33</v>
      </c>
      <c r="B153" s="24" t="s">
        <v>38</v>
      </c>
      <c r="C153" s="25" t="s">
        <v>38</v>
      </c>
      <c r="D153" s="176" t="s">
        <v>38</v>
      </c>
      <c r="E153" s="24" t="s">
        <v>38</v>
      </c>
      <c r="F153" s="25" t="s">
        <v>38</v>
      </c>
      <c r="G153" s="176" t="s">
        <v>38</v>
      </c>
      <c r="H153" s="24" t="s">
        <v>38</v>
      </c>
      <c r="I153" s="25" t="s">
        <v>38</v>
      </c>
      <c r="J153" s="176" t="s">
        <v>38</v>
      </c>
      <c r="K153" s="24" t="s">
        <v>38</v>
      </c>
      <c r="L153" s="25" t="s">
        <v>38</v>
      </c>
      <c r="M153" s="176" t="s">
        <v>38</v>
      </c>
      <c r="N153" s="24" t="s">
        <v>38</v>
      </c>
      <c r="O153" s="25" t="s">
        <v>38</v>
      </c>
      <c r="P153" s="176" t="s">
        <v>38</v>
      </c>
      <c r="Q153" s="24" t="s">
        <v>38</v>
      </c>
      <c r="R153" s="25" t="s">
        <v>38</v>
      </c>
      <c r="S153" s="176" t="s">
        <v>38</v>
      </c>
      <c r="T153" s="24" t="s">
        <v>38</v>
      </c>
      <c r="U153" s="25" t="s">
        <v>38</v>
      </c>
      <c r="V153" s="176" t="s">
        <v>38</v>
      </c>
      <c r="W153" s="24" t="s">
        <v>38</v>
      </c>
      <c r="X153" s="25" t="s">
        <v>38</v>
      </c>
      <c r="Y153" s="272" t="s">
        <v>38</v>
      </c>
    </row>
    <row r="154" spans="1:25" ht="14.45" customHeight="1">
      <c r="A154" s="271" t="s">
        <v>15</v>
      </c>
      <c r="B154" s="26">
        <v>100</v>
      </c>
      <c r="C154" s="609" t="s">
        <v>712</v>
      </c>
      <c r="D154" s="178">
        <v>11</v>
      </c>
      <c r="E154" s="26">
        <v>19.593158675581599</v>
      </c>
      <c r="F154" s="27">
        <v>12.4837198096408</v>
      </c>
      <c r="G154" s="178">
        <v>10</v>
      </c>
      <c r="H154" s="26">
        <v>100</v>
      </c>
      <c r="I154" s="609" t="s">
        <v>712</v>
      </c>
      <c r="J154" s="178">
        <v>11</v>
      </c>
      <c r="K154" s="26">
        <v>100</v>
      </c>
      <c r="L154" s="609" t="s">
        <v>712</v>
      </c>
      <c r="M154" s="178">
        <v>11</v>
      </c>
      <c r="N154" s="26">
        <v>73.927958535628363</v>
      </c>
      <c r="O154" s="27">
        <v>13.149453730045369</v>
      </c>
      <c r="P154" s="178">
        <v>11</v>
      </c>
      <c r="Q154" s="26">
        <v>73.927958535628363</v>
      </c>
      <c r="R154" s="27">
        <v>13.149350843598929</v>
      </c>
      <c r="S154" s="178">
        <v>11</v>
      </c>
      <c r="T154" s="26">
        <v>8.7159263034403889</v>
      </c>
      <c r="U154" s="27">
        <v>8.4004680008422881</v>
      </c>
      <c r="V154" s="178">
        <v>10</v>
      </c>
      <c r="W154" s="22">
        <v>81.545771848907464</v>
      </c>
      <c r="X154" s="23">
        <v>11.814134926187929</v>
      </c>
      <c r="Y154" s="188">
        <v>11</v>
      </c>
    </row>
    <row r="155" spans="1:25" ht="14.45" customHeight="1">
      <c r="A155" s="270" t="s">
        <v>16</v>
      </c>
      <c r="B155" s="24" t="s">
        <v>38</v>
      </c>
      <c r="C155" s="25" t="s">
        <v>38</v>
      </c>
      <c r="D155" s="176" t="s">
        <v>38</v>
      </c>
      <c r="E155" s="24" t="s">
        <v>38</v>
      </c>
      <c r="F155" s="25" t="s">
        <v>38</v>
      </c>
      <c r="G155" s="176" t="s">
        <v>38</v>
      </c>
      <c r="H155" s="24" t="s">
        <v>38</v>
      </c>
      <c r="I155" s="25" t="s">
        <v>38</v>
      </c>
      <c r="J155" s="176" t="s">
        <v>38</v>
      </c>
      <c r="K155" s="24" t="s">
        <v>38</v>
      </c>
      <c r="L155" s="25" t="s">
        <v>38</v>
      </c>
      <c r="M155" s="176" t="s">
        <v>38</v>
      </c>
      <c r="N155" s="24" t="s">
        <v>38</v>
      </c>
      <c r="O155" s="25" t="s">
        <v>38</v>
      </c>
      <c r="P155" s="176" t="s">
        <v>38</v>
      </c>
      <c r="Q155" s="24" t="s">
        <v>38</v>
      </c>
      <c r="R155" s="25" t="s">
        <v>38</v>
      </c>
      <c r="S155" s="176" t="s">
        <v>38</v>
      </c>
      <c r="T155" s="24" t="s">
        <v>38</v>
      </c>
      <c r="U155" s="25" t="s">
        <v>38</v>
      </c>
      <c r="V155" s="176" t="s">
        <v>38</v>
      </c>
      <c r="W155" s="24" t="s">
        <v>38</v>
      </c>
      <c r="X155" s="25" t="s">
        <v>38</v>
      </c>
      <c r="Y155" s="272" t="s">
        <v>38</v>
      </c>
    </row>
    <row r="156" spans="1:25" ht="14.45" customHeight="1">
      <c r="A156" s="271" t="s">
        <v>17</v>
      </c>
      <c r="B156" s="26" t="s">
        <v>38</v>
      </c>
      <c r="C156" s="27" t="s">
        <v>38</v>
      </c>
      <c r="D156" s="178" t="s">
        <v>38</v>
      </c>
      <c r="E156" s="26" t="s">
        <v>38</v>
      </c>
      <c r="F156" s="27" t="s">
        <v>38</v>
      </c>
      <c r="G156" s="178" t="s">
        <v>38</v>
      </c>
      <c r="H156" s="26" t="s">
        <v>38</v>
      </c>
      <c r="I156" s="27" t="s">
        <v>38</v>
      </c>
      <c r="J156" s="178" t="s">
        <v>38</v>
      </c>
      <c r="K156" s="26" t="s">
        <v>38</v>
      </c>
      <c r="L156" s="27" t="s">
        <v>38</v>
      </c>
      <c r="M156" s="178" t="s">
        <v>38</v>
      </c>
      <c r="N156" s="26" t="s">
        <v>38</v>
      </c>
      <c r="O156" s="27" t="s">
        <v>38</v>
      </c>
      <c r="P156" s="178" t="s">
        <v>38</v>
      </c>
      <c r="Q156" s="26" t="s">
        <v>38</v>
      </c>
      <c r="R156" s="27" t="s">
        <v>38</v>
      </c>
      <c r="S156" s="178" t="s">
        <v>38</v>
      </c>
      <c r="T156" s="26" t="s">
        <v>38</v>
      </c>
      <c r="U156" s="27" t="s">
        <v>38</v>
      </c>
      <c r="V156" s="178" t="s">
        <v>38</v>
      </c>
      <c r="W156" s="26" t="s">
        <v>38</v>
      </c>
      <c r="X156" s="27" t="s">
        <v>38</v>
      </c>
      <c r="Y156" s="273" t="s">
        <v>38</v>
      </c>
    </row>
    <row r="157" spans="1:25" ht="14.45" customHeight="1">
      <c r="A157" s="270" t="s">
        <v>18</v>
      </c>
      <c r="B157" s="24">
        <v>83.646283838484663</v>
      </c>
      <c r="C157" s="25">
        <v>8.6830645334067675</v>
      </c>
      <c r="D157" s="176">
        <v>18</v>
      </c>
      <c r="E157" s="24">
        <v>100</v>
      </c>
      <c r="F157" s="608" t="s">
        <v>712</v>
      </c>
      <c r="G157" s="176">
        <v>18</v>
      </c>
      <c r="H157" s="24">
        <v>94.775679460685538</v>
      </c>
      <c r="I157" s="25">
        <v>5.1032429047712959</v>
      </c>
      <c r="J157" s="176">
        <v>18</v>
      </c>
      <c r="K157" s="24">
        <v>100</v>
      </c>
      <c r="L157" s="608" t="s">
        <v>712</v>
      </c>
      <c r="M157" s="176">
        <v>18</v>
      </c>
      <c r="N157" s="24">
        <v>85.040185574348598</v>
      </c>
      <c r="O157" s="25">
        <v>8.0665716639580314</v>
      </c>
      <c r="P157" s="176">
        <v>18</v>
      </c>
      <c r="Q157" s="24">
        <v>89.114484300462806</v>
      </c>
      <c r="R157" s="25">
        <v>7.3266555206775319</v>
      </c>
      <c r="S157" s="176">
        <v>18</v>
      </c>
      <c r="T157" s="24">
        <v>33.002787683181097</v>
      </c>
      <c r="U157" s="25">
        <v>11.11540953619242</v>
      </c>
      <c r="V157" s="176">
        <v>18</v>
      </c>
      <c r="W157" s="19">
        <v>62.536451537504092</v>
      </c>
      <c r="X157" s="20">
        <v>11.391599881615941</v>
      </c>
      <c r="Y157" s="187">
        <v>18</v>
      </c>
    </row>
    <row r="158" spans="1:25" ht="14.45" customHeight="1">
      <c r="A158" s="271" t="s">
        <v>19</v>
      </c>
      <c r="B158" s="26" t="s">
        <v>38</v>
      </c>
      <c r="C158" s="27" t="s">
        <v>38</v>
      </c>
      <c r="D158" s="178" t="s">
        <v>38</v>
      </c>
      <c r="E158" s="26" t="s">
        <v>38</v>
      </c>
      <c r="F158" s="27" t="s">
        <v>38</v>
      </c>
      <c r="G158" s="178" t="s">
        <v>38</v>
      </c>
      <c r="H158" s="26" t="s">
        <v>38</v>
      </c>
      <c r="I158" s="27" t="s">
        <v>38</v>
      </c>
      <c r="J158" s="178" t="s">
        <v>38</v>
      </c>
      <c r="K158" s="26" t="s">
        <v>38</v>
      </c>
      <c r="L158" s="27" t="s">
        <v>38</v>
      </c>
      <c r="M158" s="178" t="s">
        <v>38</v>
      </c>
      <c r="N158" s="26" t="s">
        <v>38</v>
      </c>
      <c r="O158" s="27" t="s">
        <v>38</v>
      </c>
      <c r="P158" s="178" t="s">
        <v>38</v>
      </c>
      <c r="Q158" s="26" t="s">
        <v>38</v>
      </c>
      <c r="R158" s="27" t="s">
        <v>38</v>
      </c>
      <c r="S158" s="178" t="s">
        <v>38</v>
      </c>
      <c r="T158" s="26" t="s">
        <v>38</v>
      </c>
      <c r="U158" s="27" t="s">
        <v>38</v>
      </c>
      <c r="V158" s="178" t="s">
        <v>38</v>
      </c>
      <c r="W158" s="26" t="s">
        <v>38</v>
      </c>
      <c r="X158" s="27" t="s">
        <v>38</v>
      </c>
      <c r="Y158" s="273" t="s">
        <v>38</v>
      </c>
    </row>
    <row r="159" spans="1:25" ht="14.45" customHeight="1">
      <c r="A159" s="270" t="s">
        <v>20</v>
      </c>
      <c r="B159" s="24">
        <v>89.213779482406181</v>
      </c>
      <c r="C159" s="25">
        <v>5.1586459165807304</v>
      </c>
      <c r="D159" s="176">
        <v>35</v>
      </c>
      <c r="E159" s="24">
        <v>26.05934628205279</v>
      </c>
      <c r="F159" s="25">
        <v>7.8946318120329328</v>
      </c>
      <c r="G159" s="176">
        <v>32</v>
      </c>
      <c r="H159" s="24">
        <v>87.912327621051872</v>
      </c>
      <c r="I159" s="25">
        <v>5.6853269633058474</v>
      </c>
      <c r="J159" s="176">
        <v>35</v>
      </c>
      <c r="K159" s="24">
        <v>93.452401875732448</v>
      </c>
      <c r="L159" s="25">
        <v>4.4642318995812484</v>
      </c>
      <c r="M159" s="176">
        <v>35</v>
      </c>
      <c r="N159" s="24">
        <v>69.523787090931094</v>
      </c>
      <c r="O159" s="25">
        <v>8.4318468484225182</v>
      </c>
      <c r="P159" s="176">
        <v>31</v>
      </c>
      <c r="Q159" s="24">
        <v>93.987299470113129</v>
      </c>
      <c r="R159" s="25">
        <v>4.1598065027704951</v>
      </c>
      <c r="S159" s="176">
        <v>33</v>
      </c>
      <c r="T159" s="24">
        <v>22.42246157523892</v>
      </c>
      <c r="U159" s="25">
        <v>7.4632905491059072</v>
      </c>
      <c r="V159" s="176">
        <v>32</v>
      </c>
      <c r="W159" s="19">
        <v>68.26690382305533</v>
      </c>
      <c r="X159" s="20">
        <v>8.3180272747169468</v>
      </c>
      <c r="Y159" s="187">
        <v>32</v>
      </c>
    </row>
    <row r="160" spans="1:25" ht="14.45" customHeight="1">
      <c r="A160" s="271" t="s">
        <v>21</v>
      </c>
      <c r="B160" s="26">
        <v>100</v>
      </c>
      <c r="C160" s="609" t="s">
        <v>712</v>
      </c>
      <c r="D160" s="178">
        <v>126</v>
      </c>
      <c r="E160" s="26">
        <v>76.903221933989826</v>
      </c>
      <c r="F160" s="27">
        <v>3.8172224744094581</v>
      </c>
      <c r="G160" s="178">
        <v>121</v>
      </c>
      <c r="H160" s="26">
        <v>89.717564056523003</v>
      </c>
      <c r="I160" s="27">
        <v>2.7204313629304639</v>
      </c>
      <c r="J160" s="178">
        <v>122</v>
      </c>
      <c r="K160" s="26">
        <v>98.186657402129939</v>
      </c>
      <c r="L160" s="27">
        <v>1.2729944284977359</v>
      </c>
      <c r="M160" s="178">
        <v>123</v>
      </c>
      <c r="N160" s="26">
        <v>90.498550149711335</v>
      </c>
      <c r="O160" s="27">
        <v>2.625647664676829</v>
      </c>
      <c r="P160" s="178">
        <v>121</v>
      </c>
      <c r="Q160" s="26">
        <v>92.721839176761236</v>
      </c>
      <c r="R160" s="27">
        <v>2.350176660527675</v>
      </c>
      <c r="S160" s="178">
        <v>120</v>
      </c>
      <c r="T160" s="26">
        <v>63.706432368361973</v>
      </c>
      <c r="U160" s="27">
        <v>4.4254481032630766</v>
      </c>
      <c r="V160" s="178">
        <v>119</v>
      </c>
      <c r="W160" s="22">
        <v>68.830819269613514</v>
      </c>
      <c r="X160" s="23">
        <v>4.4412273256996508</v>
      </c>
      <c r="Y160" s="188">
        <v>108</v>
      </c>
    </row>
    <row r="161" spans="1:25" ht="14.45" customHeight="1">
      <c r="A161" s="270" t="s">
        <v>22</v>
      </c>
      <c r="B161" s="24">
        <v>100</v>
      </c>
      <c r="C161" s="608" t="s">
        <v>712</v>
      </c>
      <c r="D161" s="176">
        <v>26</v>
      </c>
      <c r="E161" s="24">
        <v>60.710029535521279</v>
      </c>
      <c r="F161" s="25">
        <v>9.5638428215059417</v>
      </c>
      <c r="G161" s="176">
        <v>26</v>
      </c>
      <c r="H161" s="24">
        <v>93.179718564678495</v>
      </c>
      <c r="I161" s="25">
        <v>4.696891145104451</v>
      </c>
      <c r="J161" s="176">
        <v>25</v>
      </c>
      <c r="K161" s="24">
        <v>100</v>
      </c>
      <c r="L161" s="608" t="s">
        <v>712</v>
      </c>
      <c r="M161" s="176">
        <v>26</v>
      </c>
      <c r="N161" s="24">
        <v>92.729211428791785</v>
      </c>
      <c r="O161" s="25">
        <v>4.9901551353913058</v>
      </c>
      <c r="P161" s="176">
        <v>26</v>
      </c>
      <c r="Q161" s="24">
        <v>82.19811349686556</v>
      </c>
      <c r="R161" s="25">
        <v>7.3392302771863829</v>
      </c>
      <c r="S161" s="176">
        <v>26</v>
      </c>
      <c r="T161" s="24">
        <v>45.621033640756963</v>
      </c>
      <c r="U161" s="25">
        <v>9.9768947632935827</v>
      </c>
      <c r="V161" s="176">
        <v>26</v>
      </c>
      <c r="W161" s="19">
        <v>75.10546207495733</v>
      </c>
      <c r="X161" s="20">
        <v>8.4427312181578014</v>
      </c>
      <c r="Y161" s="187">
        <v>24</v>
      </c>
    </row>
    <row r="162" spans="1:25" ht="14.45" customHeight="1">
      <c r="A162" s="271" t="s">
        <v>23</v>
      </c>
      <c r="B162" s="26" t="s">
        <v>38</v>
      </c>
      <c r="C162" s="27" t="s">
        <v>38</v>
      </c>
      <c r="D162" s="178" t="s">
        <v>38</v>
      </c>
      <c r="E162" s="26" t="s">
        <v>38</v>
      </c>
      <c r="F162" s="27" t="s">
        <v>38</v>
      </c>
      <c r="G162" s="178" t="s">
        <v>38</v>
      </c>
      <c r="H162" s="26" t="s">
        <v>38</v>
      </c>
      <c r="I162" s="27" t="s">
        <v>38</v>
      </c>
      <c r="J162" s="178" t="s">
        <v>38</v>
      </c>
      <c r="K162" s="26" t="s">
        <v>38</v>
      </c>
      <c r="L162" s="27" t="s">
        <v>38</v>
      </c>
      <c r="M162" s="178" t="s">
        <v>38</v>
      </c>
      <c r="N162" s="26" t="s">
        <v>38</v>
      </c>
      <c r="O162" s="27" t="s">
        <v>38</v>
      </c>
      <c r="P162" s="178" t="s">
        <v>38</v>
      </c>
      <c r="Q162" s="26" t="s">
        <v>38</v>
      </c>
      <c r="R162" s="27" t="s">
        <v>38</v>
      </c>
      <c r="S162" s="178" t="s">
        <v>38</v>
      </c>
      <c r="T162" s="26" t="s">
        <v>38</v>
      </c>
      <c r="U162" s="27" t="s">
        <v>38</v>
      </c>
      <c r="V162" s="178" t="s">
        <v>38</v>
      </c>
      <c r="W162" s="26" t="s">
        <v>38</v>
      </c>
      <c r="X162" s="27" t="s">
        <v>38</v>
      </c>
      <c r="Y162" s="273" t="s">
        <v>38</v>
      </c>
    </row>
    <row r="163" spans="1:25" ht="14.45" customHeight="1">
      <c r="A163" s="270" t="s">
        <v>24</v>
      </c>
      <c r="B163" s="24" t="s">
        <v>38</v>
      </c>
      <c r="C163" s="25" t="s">
        <v>38</v>
      </c>
      <c r="D163" s="176" t="s">
        <v>38</v>
      </c>
      <c r="E163" s="24" t="s">
        <v>38</v>
      </c>
      <c r="F163" s="25" t="s">
        <v>38</v>
      </c>
      <c r="G163" s="176" t="s">
        <v>38</v>
      </c>
      <c r="H163" s="24" t="s">
        <v>38</v>
      </c>
      <c r="I163" s="25" t="s">
        <v>38</v>
      </c>
      <c r="J163" s="176" t="s">
        <v>38</v>
      </c>
      <c r="K163" s="24" t="s">
        <v>38</v>
      </c>
      <c r="L163" s="25" t="s">
        <v>38</v>
      </c>
      <c r="M163" s="176" t="s">
        <v>38</v>
      </c>
      <c r="N163" s="24" t="s">
        <v>38</v>
      </c>
      <c r="O163" s="25" t="s">
        <v>38</v>
      </c>
      <c r="P163" s="176" t="s">
        <v>38</v>
      </c>
      <c r="Q163" s="24" t="s">
        <v>38</v>
      </c>
      <c r="R163" s="25" t="s">
        <v>38</v>
      </c>
      <c r="S163" s="176" t="s">
        <v>38</v>
      </c>
      <c r="T163" s="24" t="s">
        <v>38</v>
      </c>
      <c r="U163" s="25" t="s">
        <v>38</v>
      </c>
      <c r="V163" s="176" t="s">
        <v>38</v>
      </c>
      <c r="W163" s="24" t="s">
        <v>38</v>
      </c>
      <c r="X163" s="25" t="s">
        <v>38</v>
      </c>
      <c r="Y163" s="272" t="s">
        <v>38</v>
      </c>
    </row>
    <row r="164" spans="1:25" ht="14.45" customHeight="1">
      <c r="A164" s="271" t="s">
        <v>25</v>
      </c>
      <c r="B164" s="26">
        <v>90.618551421303636</v>
      </c>
      <c r="C164" s="27">
        <v>8.9293636177695426</v>
      </c>
      <c r="D164" s="178">
        <v>11</v>
      </c>
      <c r="E164" s="26">
        <v>100</v>
      </c>
      <c r="F164" s="609" t="s">
        <v>712</v>
      </c>
      <c r="G164" s="178">
        <v>11</v>
      </c>
      <c r="H164" s="26">
        <v>100</v>
      </c>
      <c r="I164" s="609" t="s">
        <v>712</v>
      </c>
      <c r="J164" s="178">
        <v>11</v>
      </c>
      <c r="K164" s="26">
        <v>100</v>
      </c>
      <c r="L164" s="609" t="s">
        <v>712</v>
      </c>
      <c r="M164" s="178">
        <v>11</v>
      </c>
      <c r="N164" s="26">
        <v>90.287330766648822</v>
      </c>
      <c r="O164" s="27">
        <v>9.2112589124744417</v>
      </c>
      <c r="P164" s="178">
        <v>11</v>
      </c>
      <c r="Q164" s="26">
        <v>90.287330766648822</v>
      </c>
      <c r="R164" s="27">
        <v>9.2111868399978061</v>
      </c>
      <c r="S164" s="178">
        <v>11</v>
      </c>
      <c r="T164" s="26">
        <v>27.24095774915158</v>
      </c>
      <c r="U164" s="27">
        <v>13.465986565576991</v>
      </c>
      <c r="V164" s="178">
        <v>11</v>
      </c>
      <c r="W164" s="22">
        <v>45.730445144496287</v>
      </c>
      <c r="X164" s="23">
        <v>15.07064094574066</v>
      </c>
      <c r="Y164" s="188">
        <v>11</v>
      </c>
    </row>
    <row r="165" spans="1:25" ht="14.45" customHeight="1">
      <c r="A165" s="270" t="s">
        <v>26</v>
      </c>
      <c r="B165" s="24" t="s">
        <v>38</v>
      </c>
      <c r="C165" s="25" t="s">
        <v>38</v>
      </c>
      <c r="D165" s="176" t="s">
        <v>38</v>
      </c>
      <c r="E165" s="24" t="s">
        <v>38</v>
      </c>
      <c r="F165" s="25" t="s">
        <v>38</v>
      </c>
      <c r="G165" s="176" t="s">
        <v>38</v>
      </c>
      <c r="H165" s="24" t="s">
        <v>38</v>
      </c>
      <c r="I165" s="25" t="s">
        <v>38</v>
      </c>
      <c r="J165" s="176" t="s">
        <v>38</v>
      </c>
      <c r="K165" s="24" t="s">
        <v>38</v>
      </c>
      <c r="L165" s="25" t="s">
        <v>38</v>
      </c>
      <c r="M165" s="176" t="s">
        <v>38</v>
      </c>
      <c r="N165" s="24" t="s">
        <v>38</v>
      </c>
      <c r="O165" s="25" t="s">
        <v>38</v>
      </c>
      <c r="P165" s="176" t="s">
        <v>38</v>
      </c>
      <c r="Q165" s="24" t="s">
        <v>38</v>
      </c>
      <c r="R165" s="25" t="s">
        <v>38</v>
      </c>
      <c r="S165" s="176" t="s">
        <v>38</v>
      </c>
      <c r="T165" s="24" t="s">
        <v>38</v>
      </c>
      <c r="U165" s="25" t="s">
        <v>38</v>
      </c>
      <c r="V165" s="176" t="s">
        <v>38</v>
      </c>
      <c r="W165" s="24" t="s">
        <v>38</v>
      </c>
      <c r="X165" s="25" t="s">
        <v>38</v>
      </c>
      <c r="Y165" s="272" t="s">
        <v>38</v>
      </c>
    </row>
    <row r="166" spans="1:25" ht="14.45" customHeight="1" thickBot="1">
      <c r="A166" s="274" t="s">
        <v>27</v>
      </c>
      <c r="B166" s="610">
        <v>100</v>
      </c>
      <c r="C166" s="611" t="s">
        <v>712</v>
      </c>
      <c r="D166" s="612">
        <v>21</v>
      </c>
      <c r="E166" s="610">
        <v>33.930554326840692</v>
      </c>
      <c r="F166" s="613">
        <v>10.399950261037761</v>
      </c>
      <c r="G166" s="612">
        <v>21</v>
      </c>
      <c r="H166" s="610">
        <v>100</v>
      </c>
      <c r="I166" s="611" t="s">
        <v>712</v>
      </c>
      <c r="J166" s="612">
        <v>21</v>
      </c>
      <c r="K166" s="610">
        <v>100</v>
      </c>
      <c r="L166" s="611" t="s">
        <v>712</v>
      </c>
      <c r="M166" s="612">
        <v>21</v>
      </c>
      <c r="N166" s="610">
        <v>81.32060032556808</v>
      </c>
      <c r="O166" s="613">
        <v>8.4553450420785197</v>
      </c>
      <c r="P166" s="612">
        <v>21</v>
      </c>
      <c r="Q166" s="610">
        <v>79.750617705399833</v>
      </c>
      <c r="R166" s="613">
        <v>9.0551558289921932</v>
      </c>
      <c r="S166" s="612">
        <v>20</v>
      </c>
      <c r="T166" s="610">
        <v>24.28338874794316</v>
      </c>
      <c r="U166" s="613">
        <v>9.4449412454184554</v>
      </c>
      <c r="V166" s="612">
        <v>21</v>
      </c>
      <c r="W166" s="29">
        <v>80.079627403310809</v>
      </c>
      <c r="X166" s="30">
        <v>8.934247498106668</v>
      </c>
      <c r="Y166" s="189">
        <v>20</v>
      </c>
    </row>
    <row r="167" spans="1:25" ht="14.45" customHeight="1">
      <c r="A167" s="275" t="s">
        <v>28</v>
      </c>
      <c r="B167" s="32">
        <v>87.018960678138882</v>
      </c>
      <c r="C167" s="33">
        <v>1.9269806496458199</v>
      </c>
      <c r="D167" s="182">
        <v>312</v>
      </c>
      <c r="E167" s="32">
        <v>67.628553466811951</v>
      </c>
      <c r="F167" s="33">
        <v>2.693644757960211</v>
      </c>
      <c r="G167" s="182">
        <v>306</v>
      </c>
      <c r="H167" s="32">
        <v>89.631641422754498</v>
      </c>
      <c r="I167" s="33">
        <v>1.7306458567132721</v>
      </c>
      <c r="J167" s="182">
        <v>305</v>
      </c>
      <c r="K167" s="32">
        <v>97.798229218071015</v>
      </c>
      <c r="L167" s="33">
        <v>0.8964964403878376</v>
      </c>
      <c r="M167" s="182">
        <v>310</v>
      </c>
      <c r="N167" s="32">
        <v>87.73995892117722</v>
      </c>
      <c r="O167" s="33">
        <v>1.881629908590392</v>
      </c>
      <c r="P167" s="182">
        <v>296</v>
      </c>
      <c r="Q167" s="32">
        <v>87.765585406076212</v>
      </c>
      <c r="R167" s="33">
        <v>1.9099926365516311</v>
      </c>
      <c r="S167" s="182">
        <v>299</v>
      </c>
      <c r="T167" s="32">
        <v>46.591629746626779</v>
      </c>
      <c r="U167" s="33">
        <v>2.9360030353091422</v>
      </c>
      <c r="V167" s="182">
        <v>298</v>
      </c>
      <c r="W167" s="32">
        <v>71.553592467535196</v>
      </c>
      <c r="X167" s="33">
        <v>2.6932431940279349</v>
      </c>
      <c r="Y167" s="276">
        <v>282</v>
      </c>
    </row>
    <row r="168" spans="1:25" ht="14.45" customHeight="1">
      <c r="A168" s="275" t="s">
        <v>29</v>
      </c>
      <c r="B168" s="32">
        <v>96.948332091564225</v>
      </c>
      <c r="C168" s="33">
        <v>2.1322071256839519</v>
      </c>
      <c r="D168" s="182">
        <v>62</v>
      </c>
      <c r="E168" s="32">
        <v>43.207729042977192</v>
      </c>
      <c r="F168" s="33">
        <v>6.7047908926712978</v>
      </c>
      <c r="G168" s="182">
        <v>60</v>
      </c>
      <c r="H168" s="32">
        <v>100</v>
      </c>
      <c r="I168" s="33"/>
      <c r="J168" s="182">
        <v>62</v>
      </c>
      <c r="K168" s="32">
        <v>100</v>
      </c>
      <c r="L168" s="33"/>
      <c r="M168" s="182">
        <v>62</v>
      </c>
      <c r="N168" s="32">
        <v>75.713933135769153</v>
      </c>
      <c r="O168" s="33">
        <v>5.6066653804004618</v>
      </c>
      <c r="P168" s="182">
        <v>61</v>
      </c>
      <c r="Q168" s="32">
        <v>80.005067574470218</v>
      </c>
      <c r="R168" s="33">
        <v>5.2943185295167954</v>
      </c>
      <c r="S168" s="182">
        <v>60</v>
      </c>
      <c r="T168" s="32">
        <v>16.683958352632882</v>
      </c>
      <c r="U168" s="33">
        <v>4.7221490573959812</v>
      </c>
      <c r="V168" s="182">
        <v>61</v>
      </c>
      <c r="W168" s="32">
        <v>67.182574685890145</v>
      </c>
      <c r="X168" s="33">
        <v>6.5390603041509312</v>
      </c>
      <c r="Y168" s="276">
        <v>60</v>
      </c>
    </row>
    <row r="169" spans="1:25" ht="14.45" customHeight="1">
      <c r="A169" s="277" t="s">
        <v>30</v>
      </c>
      <c r="B169" s="35">
        <v>88.538975309011136</v>
      </c>
      <c r="C169" s="36">
        <v>1.6752252247601289</v>
      </c>
      <c r="D169" s="184">
        <v>374</v>
      </c>
      <c r="E169" s="35">
        <v>63.960861289528673</v>
      </c>
      <c r="F169" s="36">
        <v>2.533827022798639</v>
      </c>
      <c r="G169" s="184">
        <v>366</v>
      </c>
      <c r="H169" s="35">
        <v>91.253178195382588</v>
      </c>
      <c r="I169" s="36">
        <v>1.471838511331099</v>
      </c>
      <c r="J169" s="184">
        <v>367</v>
      </c>
      <c r="K169" s="35">
        <v>98.137991854313881</v>
      </c>
      <c r="L169" s="36">
        <v>0.75958022684715998</v>
      </c>
      <c r="M169" s="184">
        <v>372</v>
      </c>
      <c r="N169" s="35">
        <v>85.839483527943813</v>
      </c>
      <c r="O169" s="36">
        <v>1.828906907731523</v>
      </c>
      <c r="P169" s="184">
        <v>357</v>
      </c>
      <c r="Q169" s="35">
        <v>86.562055976345434</v>
      </c>
      <c r="R169" s="36">
        <v>1.815900180343732</v>
      </c>
      <c r="S169" s="184">
        <v>359</v>
      </c>
      <c r="T169" s="35">
        <v>41.929359625912952</v>
      </c>
      <c r="U169" s="36">
        <v>2.658042430695132</v>
      </c>
      <c r="V169" s="184">
        <v>359</v>
      </c>
      <c r="W169" s="35">
        <v>70.841427235566627</v>
      </c>
      <c r="X169" s="36">
        <v>2.4992884565951972</v>
      </c>
      <c r="Y169" s="190">
        <v>342</v>
      </c>
    </row>
    <row r="170" spans="1:25" ht="14.45" customHeight="1">
      <c r="A170" s="770" t="s">
        <v>400</v>
      </c>
      <c r="B170" s="778"/>
      <c r="C170" s="778"/>
      <c r="D170" s="778"/>
      <c r="E170" s="778"/>
      <c r="F170" s="778"/>
      <c r="G170" s="778"/>
      <c r="H170" s="778"/>
      <c r="I170" s="778"/>
      <c r="J170" s="778"/>
      <c r="K170" s="778"/>
      <c r="L170" s="778"/>
      <c r="M170" s="778"/>
      <c r="N170" s="778"/>
      <c r="O170" s="778"/>
      <c r="P170" s="778"/>
      <c r="Q170" s="778"/>
      <c r="R170" s="778"/>
      <c r="S170" s="778"/>
      <c r="T170" s="778"/>
      <c r="U170" s="778"/>
      <c r="V170" s="778"/>
      <c r="W170" s="778"/>
      <c r="X170" s="778"/>
      <c r="Y170" s="778"/>
    </row>
    <row r="171" spans="1:25" ht="14.45" customHeight="1">
      <c r="A171" s="770" t="s">
        <v>76</v>
      </c>
      <c r="B171" s="778"/>
      <c r="C171" s="778"/>
      <c r="D171" s="778"/>
      <c r="E171" s="778"/>
      <c r="F171" s="778"/>
      <c r="G171" s="778"/>
      <c r="H171" s="778"/>
      <c r="I171" s="778"/>
      <c r="J171" s="778"/>
      <c r="K171" s="778"/>
      <c r="L171" s="778"/>
      <c r="M171" s="778"/>
      <c r="N171" s="778"/>
      <c r="O171" s="778"/>
      <c r="P171" s="778"/>
      <c r="Q171" s="778"/>
      <c r="R171" s="778"/>
      <c r="S171" s="778"/>
      <c r="T171" s="778"/>
      <c r="U171" s="778"/>
      <c r="V171" s="778"/>
      <c r="W171" s="778"/>
      <c r="X171" s="778"/>
      <c r="Y171" s="778"/>
    </row>
    <row r="172" spans="1:25" ht="14.45" customHeight="1">
      <c r="A172" s="770" t="s">
        <v>171</v>
      </c>
      <c r="B172" s="778"/>
      <c r="C172" s="778"/>
      <c r="D172" s="778"/>
      <c r="E172" s="778"/>
      <c r="F172" s="778"/>
      <c r="G172" s="778"/>
      <c r="H172" s="778"/>
      <c r="I172" s="778"/>
      <c r="J172" s="778"/>
      <c r="K172" s="778"/>
      <c r="L172" s="778"/>
      <c r="M172" s="778"/>
      <c r="N172" s="778"/>
      <c r="O172" s="778"/>
      <c r="P172" s="778"/>
      <c r="Q172" s="778"/>
      <c r="R172" s="778"/>
      <c r="S172" s="778"/>
      <c r="T172" s="778"/>
      <c r="U172" s="778"/>
      <c r="V172" s="778"/>
      <c r="W172" s="778"/>
      <c r="X172" s="778"/>
      <c r="Y172" s="778"/>
    </row>
    <row r="174" spans="1:25" ht="23.25">
      <c r="A174" s="762">
        <v>2019</v>
      </c>
      <c r="B174" s="762"/>
      <c r="C174" s="762"/>
      <c r="D174" s="762"/>
      <c r="E174" s="762"/>
      <c r="F174" s="762"/>
      <c r="G174" s="762"/>
      <c r="H174" s="762"/>
      <c r="I174" s="762"/>
      <c r="J174" s="762"/>
      <c r="K174" s="762"/>
      <c r="L174" s="762"/>
      <c r="M174" s="762"/>
      <c r="N174" s="762"/>
      <c r="O174" s="762"/>
      <c r="P174" s="762"/>
      <c r="Q174" s="762"/>
      <c r="R174" s="762"/>
      <c r="S174" s="762"/>
      <c r="T174" s="762"/>
    </row>
    <row r="175" spans="1:25">
      <c r="Q175" s="10"/>
      <c r="R175" s="10"/>
      <c r="S175" s="10"/>
      <c r="T175" s="10"/>
    </row>
    <row r="176" spans="1:25" ht="15" customHeight="1">
      <c r="A176" s="763" t="s">
        <v>408</v>
      </c>
      <c r="B176" s="763"/>
      <c r="C176" s="763"/>
      <c r="D176" s="763"/>
      <c r="E176" s="763"/>
      <c r="F176" s="763"/>
      <c r="G176" s="763"/>
      <c r="H176" s="763"/>
      <c r="I176" s="763"/>
      <c r="J176" s="763"/>
      <c r="K176" s="763"/>
      <c r="L176" s="763"/>
      <c r="M176" s="763"/>
      <c r="N176" s="763"/>
      <c r="O176" s="763"/>
      <c r="P176" s="763"/>
      <c r="Q176" s="763"/>
      <c r="R176" s="763"/>
      <c r="S176" s="763"/>
      <c r="T176" s="763"/>
    </row>
    <row r="177" spans="1:20">
      <c r="A177" s="753" t="s">
        <v>0</v>
      </c>
      <c r="B177" s="760" t="s">
        <v>1</v>
      </c>
      <c r="C177" s="751" t="s">
        <v>2</v>
      </c>
      <c r="D177" s="752"/>
      <c r="E177" s="752"/>
      <c r="F177" s="752"/>
      <c r="G177" s="752"/>
      <c r="H177" s="752"/>
      <c r="I177" s="752"/>
      <c r="J177" s="752"/>
      <c r="K177" s="752"/>
      <c r="L177" s="752"/>
      <c r="M177" s="752"/>
      <c r="N177" s="752"/>
      <c r="O177" s="752"/>
      <c r="P177" s="752"/>
      <c r="Q177" s="752"/>
      <c r="R177" s="752"/>
      <c r="S177" s="752"/>
      <c r="T177" s="752"/>
    </row>
    <row r="178" spans="1:20">
      <c r="A178" s="753"/>
      <c r="B178" s="760"/>
      <c r="C178" s="751" t="s">
        <v>3</v>
      </c>
      <c r="D178" s="753"/>
      <c r="E178" s="751" t="s">
        <v>4</v>
      </c>
      <c r="F178" s="752"/>
      <c r="G178" s="752"/>
      <c r="H178" s="752"/>
      <c r="I178" s="752"/>
      <c r="J178" s="752"/>
      <c r="K178" s="752"/>
      <c r="L178" s="752"/>
      <c r="M178" s="752"/>
      <c r="N178" s="752"/>
      <c r="O178" s="752"/>
      <c r="P178" s="752"/>
      <c r="Q178" s="752"/>
      <c r="R178" s="752"/>
      <c r="S178" s="752"/>
      <c r="T178" s="752"/>
    </row>
    <row r="179" spans="1:20">
      <c r="A179" s="753"/>
      <c r="B179" s="760"/>
      <c r="C179" s="751"/>
      <c r="D179" s="753"/>
      <c r="E179" s="751" t="s">
        <v>1</v>
      </c>
      <c r="F179" s="753"/>
      <c r="G179" s="751" t="s">
        <v>2</v>
      </c>
      <c r="H179" s="752"/>
      <c r="I179" s="752"/>
      <c r="J179" s="752"/>
      <c r="K179" s="752"/>
      <c r="L179" s="752"/>
      <c r="M179" s="752"/>
      <c r="N179" s="752"/>
      <c r="O179" s="752"/>
      <c r="P179" s="752"/>
      <c r="Q179" s="752"/>
      <c r="R179" s="752"/>
      <c r="S179" s="752"/>
      <c r="T179" s="752"/>
    </row>
    <row r="180" spans="1:20" ht="15" customHeight="1">
      <c r="A180" s="753"/>
      <c r="B180" s="760"/>
      <c r="C180" s="751"/>
      <c r="D180" s="753"/>
      <c r="E180" s="751"/>
      <c r="F180" s="753"/>
      <c r="G180" s="751" t="s">
        <v>5</v>
      </c>
      <c r="H180" s="752"/>
      <c r="I180" s="752"/>
      <c r="J180" s="752"/>
      <c r="K180" s="752"/>
      <c r="L180" s="752"/>
      <c r="M180" s="752"/>
      <c r="N180" s="752"/>
      <c r="O180" s="752"/>
      <c r="P180" s="752"/>
      <c r="Q180" s="752"/>
      <c r="R180" s="753"/>
      <c r="S180" s="754" t="s">
        <v>6</v>
      </c>
      <c r="T180" s="755"/>
    </row>
    <row r="181" spans="1:20" ht="60" customHeight="1">
      <c r="A181" s="753"/>
      <c r="B181" s="760"/>
      <c r="C181" s="751"/>
      <c r="D181" s="753"/>
      <c r="E181" s="751"/>
      <c r="F181" s="753"/>
      <c r="G181" s="756" t="s">
        <v>256</v>
      </c>
      <c r="H181" s="757"/>
      <c r="I181" s="756" t="s">
        <v>257</v>
      </c>
      <c r="J181" s="757"/>
      <c r="K181" s="756" t="s">
        <v>258</v>
      </c>
      <c r="L181" s="757"/>
      <c r="M181" s="756" t="s">
        <v>7</v>
      </c>
      <c r="N181" s="757"/>
      <c r="O181" s="756" t="s">
        <v>8</v>
      </c>
      <c r="P181" s="757"/>
      <c r="Q181" s="754" t="s">
        <v>9</v>
      </c>
      <c r="R181" s="761"/>
      <c r="S181" s="754"/>
      <c r="T181" s="755"/>
    </row>
    <row r="182" spans="1:20" ht="15.75" thickBot="1">
      <c r="A182" s="759"/>
      <c r="B182" s="1" t="s">
        <v>10</v>
      </c>
      <c r="C182" s="6" t="s">
        <v>10</v>
      </c>
      <c r="D182" s="5" t="s">
        <v>11</v>
      </c>
      <c r="E182" s="6" t="s">
        <v>10</v>
      </c>
      <c r="F182" s="5" t="s">
        <v>11</v>
      </c>
      <c r="G182" s="6" t="s">
        <v>10</v>
      </c>
      <c r="H182" s="5" t="s">
        <v>11</v>
      </c>
      <c r="I182" s="6" t="s">
        <v>10</v>
      </c>
      <c r="J182" s="5" t="s">
        <v>11</v>
      </c>
      <c r="K182" s="6" t="s">
        <v>10</v>
      </c>
      <c r="L182" s="5" t="s">
        <v>11</v>
      </c>
      <c r="M182" s="6" t="s">
        <v>10</v>
      </c>
      <c r="N182" s="5" t="s">
        <v>11</v>
      </c>
      <c r="O182" s="6" t="s">
        <v>10</v>
      </c>
      <c r="P182" s="5" t="s">
        <v>11</v>
      </c>
      <c r="Q182" s="4" t="s">
        <v>10</v>
      </c>
      <c r="R182" s="3" t="s">
        <v>11</v>
      </c>
      <c r="S182" s="4" t="s">
        <v>10</v>
      </c>
      <c r="T182" s="249" t="s">
        <v>11</v>
      </c>
    </row>
    <row r="183" spans="1:20">
      <c r="A183" s="250" t="s">
        <v>12</v>
      </c>
      <c r="B183" s="40">
        <v>8712</v>
      </c>
      <c r="C183" s="44">
        <v>3659</v>
      </c>
      <c r="D183" s="43">
        <v>41.999540863177224</v>
      </c>
      <c r="E183" s="44">
        <v>5053</v>
      </c>
      <c r="F183" s="43">
        <v>58.000459136822769</v>
      </c>
      <c r="G183" s="44">
        <v>94</v>
      </c>
      <c r="H183" s="45">
        <f t="shared" ref="H183:H201" si="18">G183/B183*100</f>
        <v>1.078971533516988</v>
      </c>
      <c r="I183" s="44">
        <v>266</v>
      </c>
      <c r="J183" s="45">
        <f t="shared" ref="J183:J201" si="19">I183/B183*100</f>
        <v>3.0532598714416896</v>
      </c>
      <c r="K183" s="44">
        <v>14</v>
      </c>
      <c r="L183" s="45">
        <f t="shared" ref="L183:L201" si="20">K183/B183*100</f>
        <v>0.16069788797061524</v>
      </c>
      <c r="M183" s="44">
        <v>1563</v>
      </c>
      <c r="N183" s="45">
        <f t="shared" ref="N183:N201" si="21">M183/B183*100</f>
        <v>17.94077134986226</v>
      </c>
      <c r="O183" s="44">
        <v>1836</v>
      </c>
      <c r="P183" s="45">
        <f t="shared" ref="P183:P201" si="22">O183/B183*100</f>
        <v>21.074380165289256</v>
      </c>
      <c r="Q183" s="46">
        <v>1093</v>
      </c>
      <c r="R183" s="140">
        <f t="shared" ref="R183:R201" si="23">Q183/B183*100</f>
        <v>12.545913682277318</v>
      </c>
      <c r="S183" s="63">
        <v>187</v>
      </c>
      <c r="T183" s="295">
        <f t="shared" ref="T183:T201" si="24">S183/B183*100</f>
        <v>2.1464646464646462</v>
      </c>
    </row>
    <row r="184" spans="1:20">
      <c r="A184" s="252" t="s">
        <v>13</v>
      </c>
      <c r="B184" s="141">
        <v>8594</v>
      </c>
      <c r="C184" s="51">
        <v>2305</v>
      </c>
      <c r="D184" s="59">
        <v>26.821037933441939</v>
      </c>
      <c r="E184" s="51">
        <v>6289</v>
      </c>
      <c r="F184" s="59">
        <v>73.178962066558057</v>
      </c>
      <c r="G184" s="53">
        <v>345</v>
      </c>
      <c r="H184" s="54">
        <f t="shared" si="18"/>
        <v>4.0144286711659296</v>
      </c>
      <c r="I184" s="53">
        <v>317</v>
      </c>
      <c r="J184" s="54">
        <f t="shared" si="19"/>
        <v>3.6886199674191293</v>
      </c>
      <c r="K184" s="53">
        <v>179</v>
      </c>
      <c r="L184" s="54">
        <f t="shared" si="20"/>
        <v>2.0828484989527576</v>
      </c>
      <c r="M184" s="53">
        <v>1321</v>
      </c>
      <c r="N184" s="54">
        <f t="shared" si="21"/>
        <v>15.371189201768676</v>
      </c>
      <c r="O184" s="53">
        <v>2607</v>
      </c>
      <c r="P184" s="54">
        <f t="shared" si="22"/>
        <v>30.33511752385385</v>
      </c>
      <c r="Q184" s="56">
        <v>1101</v>
      </c>
      <c r="R184" s="142">
        <f t="shared" si="23"/>
        <v>12.811263672329531</v>
      </c>
      <c r="S184" s="61">
        <v>419</v>
      </c>
      <c r="T184" s="296">
        <f t="shared" si="24"/>
        <v>4.8754945310681874</v>
      </c>
    </row>
    <row r="185" spans="1:20">
      <c r="A185" s="250" t="s">
        <v>14</v>
      </c>
      <c r="B185" s="143">
        <v>2600</v>
      </c>
      <c r="C185" s="41">
        <v>295</v>
      </c>
      <c r="D185" s="43">
        <v>11.346153846153847</v>
      </c>
      <c r="E185" s="41">
        <v>2305</v>
      </c>
      <c r="F185" s="43">
        <v>88.653846153846146</v>
      </c>
      <c r="G185" s="44">
        <v>51</v>
      </c>
      <c r="H185" s="45">
        <f t="shared" si="18"/>
        <v>1.9615384615384615</v>
      </c>
      <c r="I185" s="44">
        <v>519</v>
      </c>
      <c r="J185" s="45">
        <f t="shared" si="19"/>
        <v>19.96153846153846</v>
      </c>
      <c r="K185" s="44">
        <v>4</v>
      </c>
      <c r="L185" s="45">
        <f t="shared" si="20"/>
        <v>0.15384615384615385</v>
      </c>
      <c r="M185" s="44">
        <v>250</v>
      </c>
      <c r="N185" s="45">
        <f t="shared" si="21"/>
        <v>9.6153846153846168</v>
      </c>
      <c r="O185" s="44">
        <v>65</v>
      </c>
      <c r="P185" s="45">
        <f t="shared" si="22"/>
        <v>2.5</v>
      </c>
      <c r="Q185" s="46">
        <v>1413</v>
      </c>
      <c r="R185" s="140">
        <f t="shared" si="23"/>
        <v>54.346153846153847</v>
      </c>
      <c r="S185" s="63">
        <v>3</v>
      </c>
      <c r="T185" s="295">
        <f t="shared" si="24"/>
        <v>0.11538461538461539</v>
      </c>
    </row>
    <row r="186" spans="1:20">
      <c r="A186" s="252" t="s">
        <v>15</v>
      </c>
      <c r="B186" s="141">
        <v>1538</v>
      </c>
      <c r="C186" s="51">
        <v>759</v>
      </c>
      <c r="D186" s="59">
        <v>49.349804941482446</v>
      </c>
      <c r="E186" s="51">
        <v>779</v>
      </c>
      <c r="F186" s="59">
        <v>50.650195058517554</v>
      </c>
      <c r="G186" s="53">
        <v>78</v>
      </c>
      <c r="H186" s="54">
        <f t="shared" si="18"/>
        <v>5.0715214564369306</v>
      </c>
      <c r="I186" s="53">
        <v>159</v>
      </c>
      <c r="J186" s="54">
        <f t="shared" si="19"/>
        <v>10.338101430429129</v>
      </c>
      <c r="K186" s="53">
        <v>53</v>
      </c>
      <c r="L186" s="54">
        <f t="shared" si="20"/>
        <v>3.4460338101430428</v>
      </c>
      <c r="M186" s="53">
        <v>153</v>
      </c>
      <c r="N186" s="54">
        <f t="shared" si="21"/>
        <v>9.9479843953185956</v>
      </c>
      <c r="O186" s="53">
        <v>16</v>
      </c>
      <c r="P186" s="54">
        <f t="shared" si="22"/>
        <v>1.0403120936280885</v>
      </c>
      <c r="Q186" s="56">
        <v>246</v>
      </c>
      <c r="R186" s="142">
        <f t="shared" si="23"/>
        <v>15.994798439531859</v>
      </c>
      <c r="S186" s="61">
        <v>74</v>
      </c>
      <c r="T186" s="296">
        <f t="shared" si="24"/>
        <v>4.8114434330299094</v>
      </c>
    </row>
    <row r="187" spans="1:20">
      <c r="A187" s="250" t="s">
        <v>16</v>
      </c>
      <c r="B187" s="143">
        <v>431</v>
      </c>
      <c r="C187" s="41">
        <v>96</v>
      </c>
      <c r="D187" s="144">
        <v>22.273781902552201</v>
      </c>
      <c r="E187" s="41">
        <v>335</v>
      </c>
      <c r="F187" s="43">
        <v>77.726218097447799</v>
      </c>
      <c r="G187" s="44">
        <v>23</v>
      </c>
      <c r="H187" s="45">
        <f t="shared" si="18"/>
        <v>5.3364269141531322</v>
      </c>
      <c r="I187" s="44">
        <v>58</v>
      </c>
      <c r="J187" s="45">
        <f t="shared" si="19"/>
        <v>13.45707656612529</v>
      </c>
      <c r="K187" s="44">
        <v>12</v>
      </c>
      <c r="L187" s="45">
        <f t="shared" si="20"/>
        <v>2.7842227378190252</v>
      </c>
      <c r="M187" s="44">
        <v>85</v>
      </c>
      <c r="N187" s="45">
        <f t="shared" si="21"/>
        <v>19.721577726218097</v>
      </c>
      <c r="O187" s="44">
        <v>18</v>
      </c>
      <c r="P187" s="45">
        <f t="shared" si="22"/>
        <v>4.1763341067285378</v>
      </c>
      <c r="Q187" s="46">
        <v>108</v>
      </c>
      <c r="R187" s="140">
        <f t="shared" si="23"/>
        <v>25.05800464037123</v>
      </c>
      <c r="S187" s="63">
        <v>31</v>
      </c>
      <c r="T187" s="295">
        <f t="shared" si="24"/>
        <v>7.192575406032482</v>
      </c>
    </row>
    <row r="188" spans="1:20">
      <c r="A188" s="252" t="s">
        <v>17</v>
      </c>
      <c r="B188" s="141">
        <v>1099</v>
      </c>
      <c r="C188" s="51">
        <v>9</v>
      </c>
      <c r="D188" s="59">
        <v>0.81892629663330307</v>
      </c>
      <c r="E188" s="51">
        <v>1090</v>
      </c>
      <c r="F188" s="59">
        <v>99.181073703366692</v>
      </c>
      <c r="G188" s="53">
        <v>25</v>
      </c>
      <c r="H188" s="54">
        <f t="shared" si="18"/>
        <v>2.2747952684258417</v>
      </c>
      <c r="I188" s="53">
        <v>239</v>
      </c>
      <c r="J188" s="54">
        <f t="shared" si="19"/>
        <v>21.747042766151043</v>
      </c>
      <c r="K188" s="53">
        <v>39</v>
      </c>
      <c r="L188" s="54">
        <f t="shared" si="20"/>
        <v>3.5486806187443132</v>
      </c>
      <c r="M188" s="53">
        <v>161</v>
      </c>
      <c r="N188" s="54">
        <f t="shared" si="21"/>
        <v>14.64968152866242</v>
      </c>
      <c r="O188" s="53">
        <v>28</v>
      </c>
      <c r="P188" s="54">
        <f t="shared" si="22"/>
        <v>2.547770700636943</v>
      </c>
      <c r="Q188" s="56">
        <v>382</v>
      </c>
      <c r="R188" s="142">
        <f t="shared" si="23"/>
        <v>34.758871701546859</v>
      </c>
      <c r="S188" s="61">
        <v>216</v>
      </c>
      <c r="T188" s="296">
        <f t="shared" si="24"/>
        <v>19.654231119199274</v>
      </c>
    </row>
    <row r="189" spans="1:20">
      <c r="A189" s="250" t="s">
        <v>18</v>
      </c>
      <c r="B189" s="143">
        <v>4098</v>
      </c>
      <c r="C189" s="41">
        <v>1679</v>
      </c>
      <c r="D189" s="43">
        <v>40.971205466081017</v>
      </c>
      <c r="E189" s="41">
        <v>2419</v>
      </c>
      <c r="F189" s="43">
        <v>59.028794533918983</v>
      </c>
      <c r="G189" s="44">
        <v>95</v>
      </c>
      <c r="H189" s="45">
        <f t="shared" si="18"/>
        <v>2.3182040019521719</v>
      </c>
      <c r="I189" s="44">
        <v>228</v>
      </c>
      <c r="J189" s="45">
        <f t="shared" si="19"/>
        <v>5.5636896046852122</v>
      </c>
      <c r="K189" s="44">
        <v>33</v>
      </c>
      <c r="L189" s="45">
        <f t="shared" si="20"/>
        <v>0.80527086383601754</v>
      </c>
      <c r="M189" s="44">
        <v>711</v>
      </c>
      <c r="N189" s="45">
        <f t="shared" si="21"/>
        <v>17.349926793557831</v>
      </c>
      <c r="O189" s="44">
        <v>464</v>
      </c>
      <c r="P189" s="45">
        <f t="shared" si="22"/>
        <v>11.322596388482186</v>
      </c>
      <c r="Q189" s="46">
        <v>786</v>
      </c>
      <c r="R189" s="140">
        <f t="shared" si="23"/>
        <v>19.180087847730601</v>
      </c>
      <c r="S189" s="63">
        <v>102</v>
      </c>
      <c r="T189" s="295">
        <f t="shared" si="24"/>
        <v>2.4890190336749636</v>
      </c>
    </row>
    <row r="190" spans="1:20">
      <c r="A190" s="252" t="s">
        <v>19</v>
      </c>
      <c r="B190" s="141">
        <v>945</v>
      </c>
      <c r="C190" s="51">
        <v>126</v>
      </c>
      <c r="D190" s="59">
        <v>13.333333333333334</v>
      </c>
      <c r="E190" s="51">
        <v>819</v>
      </c>
      <c r="F190" s="59">
        <v>86.666666666666671</v>
      </c>
      <c r="G190" s="53">
        <v>93</v>
      </c>
      <c r="H190" s="54">
        <f t="shared" si="18"/>
        <v>9.8412698412698418</v>
      </c>
      <c r="I190" s="53">
        <v>244</v>
      </c>
      <c r="J190" s="54">
        <f t="shared" si="19"/>
        <v>25.82010582010582</v>
      </c>
      <c r="K190" s="53">
        <v>84</v>
      </c>
      <c r="L190" s="54">
        <f t="shared" si="20"/>
        <v>8.8888888888888893</v>
      </c>
      <c r="M190" s="53">
        <v>114</v>
      </c>
      <c r="N190" s="54">
        <f t="shared" si="21"/>
        <v>12.063492063492063</v>
      </c>
      <c r="O190" s="53">
        <v>15</v>
      </c>
      <c r="P190" s="54">
        <f t="shared" si="22"/>
        <v>1.5873015873015872</v>
      </c>
      <c r="Q190" s="56">
        <v>206</v>
      </c>
      <c r="R190" s="142">
        <f t="shared" si="23"/>
        <v>21.798941798941797</v>
      </c>
      <c r="S190" s="61">
        <v>63</v>
      </c>
      <c r="T190" s="296">
        <f t="shared" si="24"/>
        <v>6.666666666666667</v>
      </c>
    </row>
    <row r="191" spans="1:20">
      <c r="A191" s="250" t="s">
        <v>20</v>
      </c>
      <c r="B191" s="143">
        <v>4915</v>
      </c>
      <c r="C191" s="41">
        <v>1582</v>
      </c>
      <c r="D191" s="43">
        <v>32.187182095625637</v>
      </c>
      <c r="E191" s="41">
        <v>3333</v>
      </c>
      <c r="F191" s="43">
        <v>67.81281790437437</v>
      </c>
      <c r="G191" s="44">
        <v>200</v>
      </c>
      <c r="H191" s="45">
        <f t="shared" si="18"/>
        <v>4.0691759918616484</v>
      </c>
      <c r="I191" s="44">
        <v>352</v>
      </c>
      <c r="J191" s="45">
        <f t="shared" si="19"/>
        <v>7.1617497456765005</v>
      </c>
      <c r="K191" s="44">
        <v>391</v>
      </c>
      <c r="L191" s="45">
        <f t="shared" si="20"/>
        <v>7.955239064089521</v>
      </c>
      <c r="M191" s="44">
        <v>1037</v>
      </c>
      <c r="N191" s="45">
        <f t="shared" si="21"/>
        <v>21.098677517802646</v>
      </c>
      <c r="O191" s="44">
        <v>529</v>
      </c>
      <c r="P191" s="45">
        <f t="shared" si="22"/>
        <v>10.76297049847406</v>
      </c>
      <c r="Q191" s="46">
        <v>692</v>
      </c>
      <c r="R191" s="140">
        <f t="shared" si="23"/>
        <v>14.079348931841301</v>
      </c>
      <c r="S191" s="63">
        <v>132</v>
      </c>
      <c r="T191" s="295">
        <f t="shared" si="24"/>
        <v>2.6856561546286879</v>
      </c>
    </row>
    <row r="192" spans="1:20">
      <c r="A192" s="252" t="s">
        <v>21</v>
      </c>
      <c r="B192" s="141">
        <v>10162</v>
      </c>
      <c r="C192" s="51">
        <v>2375</v>
      </c>
      <c r="D192" s="59">
        <v>23.371383585908287</v>
      </c>
      <c r="E192" s="51">
        <v>7787</v>
      </c>
      <c r="F192" s="59">
        <v>76.628616414091709</v>
      </c>
      <c r="G192" s="53">
        <v>802</v>
      </c>
      <c r="H192" s="54">
        <f t="shared" si="18"/>
        <v>7.8921472151151351</v>
      </c>
      <c r="I192" s="53">
        <v>1302</v>
      </c>
      <c r="J192" s="54">
        <f t="shared" si="19"/>
        <v>12.812438496358986</v>
      </c>
      <c r="K192" s="53">
        <v>408</v>
      </c>
      <c r="L192" s="54">
        <f t="shared" si="20"/>
        <v>4.0149576854949816</v>
      </c>
      <c r="M192" s="53">
        <v>1618</v>
      </c>
      <c r="N192" s="54">
        <f t="shared" si="21"/>
        <v>15.922062586105099</v>
      </c>
      <c r="O192" s="53">
        <v>2559</v>
      </c>
      <c r="P192" s="54">
        <f t="shared" si="22"/>
        <v>25.182050777406022</v>
      </c>
      <c r="Q192" s="56">
        <v>863</v>
      </c>
      <c r="R192" s="142">
        <f t="shared" si="23"/>
        <v>8.4924227514268846</v>
      </c>
      <c r="S192" s="61">
        <v>235</v>
      </c>
      <c r="T192" s="296">
        <f t="shared" si="24"/>
        <v>2.3125369021846094</v>
      </c>
    </row>
    <row r="193" spans="1:20">
      <c r="A193" s="250" t="s">
        <v>22</v>
      </c>
      <c r="B193" s="143">
        <v>2457</v>
      </c>
      <c r="C193" s="41">
        <v>1176</v>
      </c>
      <c r="D193" s="43">
        <v>47.863247863247864</v>
      </c>
      <c r="E193" s="41">
        <v>1281</v>
      </c>
      <c r="F193" s="43">
        <v>52.136752136752143</v>
      </c>
      <c r="G193" s="44">
        <v>6</v>
      </c>
      <c r="H193" s="45">
        <f t="shared" si="18"/>
        <v>0.24420024420024419</v>
      </c>
      <c r="I193" s="44">
        <v>92</v>
      </c>
      <c r="J193" s="45">
        <f t="shared" si="19"/>
        <v>3.7444037444037446</v>
      </c>
      <c r="K193" s="44">
        <v>8</v>
      </c>
      <c r="L193" s="45">
        <f t="shared" si="20"/>
        <v>0.32560032560032559</v>
      </c>
      <c r="M193" s="44">
        <v>396</v>
      </c>
      <c r="N193" s="45">
        <f t="shared" si="21"/>
        <v>16.117216117216117</v>
      </c>
      <c r="O193" s="44">
        <v>659</v>
      </c>
      <c r="P193" s="45">
        <f t="shared" si="22"/>
        <v>26.821326821326817</v>
      </c>
      <c r="Q193" s="46">
        <v>88</v>
      </c>
      <c r="R193" s="140">
        <f t="shared" si="23"/>
        <v>3.5816035816035816</v>
      </c>
      <c r="S193" s="63">
        <v>32</v>
      </c>
      <c r="T193" s="295">
        <f t="shared" si="24"/>
        <v>1.3024013024013024</v>
      </c>
    </row>
    <row r="194" spans="1:20">
      <c r="A194" s="252" t="s">
        <v>23</v>
      </c>
      <c r="B194" s="141">
        <v>464</v>
      </c>
      <c r="C194" s="51">
        <v>132</v>
      </c>
      <c r="D194" s="59">
        <v>28.448275862068968</v>
      </c>
      <c r="E194" s="51">
        <v>332</v>
      </c>
      <c r="F194" s="59">
        <v>71.551724137931032</v>
      </c>
      <c r="G194" s="53">
        <v>25</v>
      </c>
      <c r="H194" s="54">
        <f t="shared" si="18"/>
        <v>5.387931034482758</v>
      </c>
      <c r="I194" s="53">
        <v>29</v>
      </c>
      <c r="J194" s="54">
        <f t="shared" si="19"/>
        <v>6.25</v>
      </c>
      <c r="K194" s="53">
        <v>0</v>
      </c>
      <c r="L194" s="54">
        <f t="shared" si="20"/>
        <v>0</v>
      </c>
      <c r="M194" s="53">
        <v>57</v>
      </c>
      <c r="N194" s="54">
        <f t="shared" si="21"/>
        <v>12.284482758620689</v>
      </c>
      <c r="O194" s="53">
        <v>201</v>
      </c>
      <c r="P194" s="54">
        <f t="shared" si="22"/>
        <v>43.318965517241381</v>
      </c>
      <c r="Q194" s="56">
        <v>15</v>
      </c>
      <c r="R194" s="142">
        <f t="shared" si="23"/>
        <v>3.2327586206896552</v>
      </c>
      <c r="S194" s="61">
        <v>5</v>
      </c>
      <c r="T194" s="296">
        <f t="shared" si="24"/>
        <v>1.0775862068965518</v>
      </c>
    </row>
    <row r="195" spans="1:20">
      <c r="A195" s="250" t="s">
        <v>24</v>
      </c>
      <c r="B195" s="143">
        <v>2341</v>
      </c>
      <c r="C195" s="41">
        <v>890</v>
      </c>
      <c r="D195" s="43">
        <v>38.017941050832974</v>
      </c>
      <c r="E195" s="41">
        <v>1451</v>
      </c>
      <c r="F195" s="43">
        <v>61.982058949167019</v>
      </c>
      <c r="G195" s="44">
        <v>181</v>
      </c>
      <c r="H195" s="45">
        <f t="shared" si="18"/>
        <v>7.7317385732592907</v>
      </c>
      <c r="I195" s="44">
        <v>440</v>
      </c>
      <c r="J195" s="45">
        <f t="shared" si="19"/>
        <v>18.795386586928664</v>
      </c>
      <c r="K195" s="44">
        <v>113</v>
      </c>
      <c r="L195" s="45">
        <f t="shared" si="20"/>
        <v>4.8269970098248614</v>
      </c>
      <c r="M195" s="44">
        <v>277</v>
      </c>
      <c r="N195" s="45">
        <f t="shared" si="21"/>
        <v>11.832550192225545</v>
      </c>
      <c r="O195" s="44">
        <v>38</v>
      </c>
      <c r="P195" s="45">
        <f t="shared" si="22"/>
        <v>1.6232379325074753</v>
      </c>
      <c r="Q195" s="46">
        <v>341</v>
      </c>
      <c r="R195" s="140">
        <f t="shared" si="23"/>
        <v>14.566424604869713</v>
      </c>
      <c r="S195" s="63">
        <v>61</v>
      </c>
      <c r="T195" s="295">
        <f t="shared" si="24"/>
        <v>2.6057240495514735</v>
      </c>
    </row>
    <row r="196" spans="1:20">
      <c r="A196" s="252" t="s">
        <v>25</v>
      </c>
      <c r="B196" s="141">
        <v>1418</v>
      </c>
      <c r="C196" s="51">
        <v>787</v>
      </c>
      <c r="D196" s="59">
        <v>55.500705218617775</v>
      </c>
      <c r="E196" s="51">
        <v>631</v>
      </c>
      <c r="F196" s="59">
        <v>44.499294781382225</v>
      </c>
      <c r="G196" s="53">
        <v>62</v>
      </c>
      <c r="H196" s="54">
        <f t="shared" si="18"/>
        <v>4.3723554301833572</v>
      </c>
      <c r="I196" s="53">
        <v>188</v>
      </c>
      <c r="J196" s="54">
        <f t="shared" si="19"/>
        <v>13.258110014104371</v>
      </c>
      <c r="K196" s="53">
        <v>26</v>
      </c>
      <c r="L196" s="54">
        <f t="shared" si="20"/>
        <v>1.8335684062059237</v>
      </c>
      <c r="M196" s="53">
        <v>141</v>
      </c>
      <c r="N196" s="54">
        <f t="shared" si="21"/>
        <v>9.9435825105782794</v>
      </c>
      <c r="O196" s="53">
        <v>30</v>
      </c>
      <c r="P196" s="54">
        <f t="shared" si="22"/>
        <v>2.1156558533145273</v>
      </c>
      <c r="Q196" s="56">
        <v>180</v>
      </c>
      <c r="R196" s="142">
        <f t="shared" si="23"/>
        <v>12.693935119887165</v>
      </c>
      <c r="S196" s="61">
        <v>4</v>
      </c>
      <c r="T196" s="296">
        <f t="shared" si="24"/>
        <v>0.28208744710860367</v>
      </c>
    </row>
    <row r="197" spans="1:20">
      <c r="A197" s="250" t="s">
        <v>26</v>
      </c>
      <c r="B197" s="143">
        <v>1768</v>
      </c>
      <c r="C197" s="41">
        <v>395</v>
      </c>
      <c r="D197" s="43">
        <v>22.341628959276019</v>
      </c>
      <c r="E197" s="41">
        <v>1373</v>
      </c>
      <c r="F197" s="43">
        <v>77.658371040723978</v>
      </c>
      <c r="G197" s="44">
        <v>96</v>
      </c>
      <c r="H197" s="45">
        <f t="shared" si="18"/>
        <v>5.4298642533936654</v>
      </c>
      <c r="I197" s="44">
        <v>209</v>
      </c>
      <c r="J197" s="45">
        <f t="shared" si="19"/>
        <v>11.821266968325791</v>
      </c>
      <c r="K197" s="44">
        <v>90</v>
      </c>
      <c r="L197" s="45">
        <f t="shared" si="20"/>
        <v>5.0904977375565608</v>
      </c>
      <c r="M197" s="44">
        <v>574</v>
      </c>
      <c r="N197" s="45">
        <f t="shared" si="21"/>
        <v>32.466063348416291</v>
      </c>
      <c r="O197" s="44">
        <v>25</v>
      </c>
      <c r="P197" s="45">
        <f t="shared" si="22"/>
        <v>1.4140271493212671</v>
      </c>
      <c r="Q197" s="46">
        <v>337</v>
      </c>
      <c r="R197" s="140">
        <f t="shared" si="23"/>
        <v>19.061085972850677</v>
      </c>
      <c r="S197" s="63">
        <v>42</v>
      </c>
      <c r="T197" s="295">
        <f t="shared" si="24"/>
        <v>2.3755656108597285</v>
      </c>
    </row>
    <row r="198" spans="1:20" ht="15.75" thickBot="1">
      <c r="A198" s="252" t="s">
        <v>27</v>
      </c>
      <c r="B198" s="145">
        <v>1328</v>
      </c>
      <c r="C198" s="67">
        <v>498</v>
      </c>
      <c r="D198" s="68">
        <v>37.5</v>
      </c>
      <c r="E198" s="67">
        <v>830</v>
      </c>
      <c r="F198" s="68">
        <v>62.5</v>
      </c>
      <c r="G198" s="69">
        <v>159</v>
      </c>
      <c r="H198" s="70">
        <f t="shared" si="18"/>
        <v>11.97289156626506</v>
      </c>
      <c r="I198" s="69">
        <v>232</v>
      </c>
      <c r="J198" s="70">
        <f t="shared" si="19"/>
        <v>17.46987951807229</v>
      </c>
      <c r="K198" s="69">
        <v>92</v>
      </c>
      <c r="L198" s="70">
        <f t="shared" si="20"/>
        <v>6.927710843373494</v>
      </c>
      <c r="M198" s="69">
        <v>189</v>
      </c>
      <c r="N198" s="70">
        <f t="shared" si="21"/>
        <v>14.231927710843372</v>
      </c>
      <c r="O198" s="69">
        <v>72</v>
      </c>
      <c r="P198" s="70">
        <f t="shared" si="22"/>
        <v>5.4216867469879517</v>
      </c>
      <c r="Q198" s="71">
        <v>71</v>
      </c>
      <c r="R198" s="146">
        <f t="shared" si="23"/>
        <v>5.3463855421686741</v>
      </c>
      <c r="S198" s="73">
        <v>15</v>
      </c>
      <c r="T198" s="297">
        <f t="shared" si="24"/>
        <v>1.1295180722891567</v>
      </c>
    </row>
    <row r="199" spans="1:20">
      <c r="A199" s="256" t="s">
        <v>28</v>
      </c>
      <c r="B199" s="76">
        <v>42700</v>
      </c>
      <c r="C199" s="76">
        <v>13408</v>
      </c>
      <c r="D199" s="77">
        <v>31.400468384074941</v>
      </c>
      <c r="E199" s="76">
        <v>29292</v>
      </c>
      <c r="F199" s="77">
        <v>68.599531615925059</v>
      </c>
      <c r="G199" s="78">
        <v>1711</v>
      </c>
      <c r="H199" s="77">
        <f t="shared" si="18"/>
        <v>4.0070257611241216</v>
      </c>
      <c r="I199" s="78">
        <v>3092</v>
      </c>
      <c r="J199" s="77">
        <f t="shared" si="19"/>
        <v>7.2412177985948487</v>
      </c>
      <c r="K199" s="78">
        <v>1174</v>
      </c>
      <c r="L199" s="77">
        <f t="shared" si="20"/>
        <v>2.7494145199063231</v>
      </c>
      <c r="M199" s="78">
        <v>7523</v>
      </c>
      <c r="N199" s="77">
        <f t="shared" si="21"/>
        <v>17.618266978922716</v>
      </c>
      <c r="O199" s="78">
        <v>8926</v>
      </c>
      <c r="P199" s="77">
        <f t="shared" si="22"/>
        <v>20.903981264637004</v>
      </c>
      <c r="Q199" s="79">
        <v>5465</v>
      </c>
      <c r="R199" s="147">
        <f t="shared" si="23"/>
        <v>12.798594847775174</v>
      </c>
      <c r="S199" s="81">
        <v>1401</v>
      </c>
      <c r="T199" s="257">
        <f t="shared" si="24"/>
        <v>3.2810304449648711</v>
      </c>
    </row>
    <row r="200" spans="1:20">
      <c r="A200" s="258" t="s">
        <v>29</v>
      </c>
      <c r="B200" s="84">
        <v>10170</v>
      </c>
      <c r="C200" s="84">
        <v>3355</v>
      </c>
      <c r="D200" s="85">
        <v>32.989183874139627</v>
      </c>
      <c r="E200" s="84">
        <v>6815</v>
      </c>
      <c r="F200" s="85">
        <v>67.010816125860373</v>
      </c>
      <c r="G200" s="86">
        <v>624</v>
      </c>
      <c r="H200" s="85">
        <f t="shared" si="18"/>
        <v>6.1356932153392325</v>
      </c>
      <c r="I200" s="86">
        <v>1782</v>
      </c>
      <c r="J200" s="85">
        <f t="shared" si="19"/>
        <v>17.522123893805311</v>
      </c>
      <c r="K200" s="86">
        <v>372</v>
      </c>
      <c r="L200" s="85">
        <f t="shared" si="20"/>
        <v>3.6578171091445428</v>
      </c>
      <c r="M200" s="86">
        <v>1124</v>
      </c>
      <c r="N200" s="85">
        <f t="shared" si="21"/>
        <v>11.052114060963618</v>
      </c>
      <c r="O200" s="86">
        <v>236</v>
      </c>
      <c r="P200" s="85">
        <f t="shared" si="22"/>
        <v>2.3205506391347099</v>
      </c>
      <c r="Q200" s="87">
        <v>2457</v>
      </c>
      <c r="R200" s="148">
        <f t="shared" si="23"/>
        <v>24.159292035398231</v>
      </c>
      <c r="S200" s="89">
        <v>220</v>
      </c>
      <c r="T200" s="259">
        <f t="shared" si="24"/>
        <v>2.1632251720747298</v>
      </c>
    </row>
    <row r="201" spans="1:20">
      <c r="A201" s="260" t="s">
        <v>30</v>
      </c>
      <c r="B201" s="263">
        <v>52870</v>
      </c>
      <c r="C201" s="263">
        <v>16763</v>
      </c>
      <c r="D201" s="264">
        <v>31.706071496122561</v>
      </c>
      <c r="E201" s="263">
        <v>36107</v>
      </c>
      <c r="F201" s="264">
        <v>68.293928503877439</v>
      </c>
      <c r="G201" s="265">
        <v>2335</v>
      </c>
      <c r="H201" s="264">
        <f t="shared" si="18"/>
        <v>4.4164932854170607</v>
      </c>
      <c r="I201" s="265">
        <v>4874</v>
      </c>
      <c r="J201" s="264">
        <f t="shared" si="19"/>
        <v>9.2188386608662753</v>
      </c>
      <c r="K201" s="265">
        <v>1546</v>
      </c>
      <c r="L201" s="264">
        <f t="shared" si="20"/>
        <v>2.9241535842632871</v>
      </c>
      <c r="M201" s="265">
        <v>8647</v>
      </c>
      <c r="N201" s="264">
        <f t="shared" si="21"/>
        <v>16.35521089464725</v>
      </c>
      <c r="O201" s="265">
        <v>9162</v>
      </c>
      <c r="P201" s="264">
        <f t="shared" si="22"/>
        <v>17.329298278797051</v>
      </c>
      <c r="Q201" s="266">
        <v>7922</v>
      </c>
      <c r="R201" s="298">
        <f t="shared" si="23"/>
        <v>14.983922829581994</v>
      </c>
      <c r="S201" s="268">
        <v>1621</v>
      </c>
      <c r="T201" s="269">
        <f t="shared" si="24"/>
        <v>3.0660109703045206</v>
      </c>
    </row>
    <row r="202" spans="1:20">
      <c r="A202" s="758" t="s">
        <v>31</v>
      </c>
      <c r="B202" s="758"/>
      <c r="C202" s="758"/>
      <c r="D202" s="758"/>
      <c r="E202" s="758"/>
      <c r="F202" s="758"/>
      <c r="G202" s="758"/>
      <c r="H202" s="758"/>
      <c r="I202" s="758"/>
      <c r="J202" s="758"/>
      <c r="K202" s="758"/>
      <c r="L202" s="758"/>
      <c r="M202" s="758"/>
      <c r="N202" s="758"/>
      <c r="O202" s="758"/>
      <c r="P202" s="758"/>
      <c r="Q202" s="758"/>
      <c r="R202" s="758"/>
      <c r="S202" s="758"/>
      <c r="T202" s="758"/>
    </row>
    <row r="203" spans="1:20">
      <c r="A203" s="758" t="s">
        <v>722</v>
      </c>
      <c r="B203" s="758"/>
      <c r="C203" s="758"/>
      <c r="D203" s="758"/>
      <c r="E203" s="758"/>
      <c r="F203" s="758"/>
      <c r="G203" s="758"/>
      <c r="H203" s="758"/>
      <c r="I203" s="758"/>
      <c r="J203" s="758"/>
      <c r="K203" s="758"/>
      <c r="L203" s="758"/>
      <c r="M203" s="758"/>
      <c r="N203" s="758"/>
      <c r="O203" s="758"/>
      <c r="P203" s="758"/>
      <c r="Q203" s="758"/>
      <c r="R203" s="758"/>
      <c r="S203" s="758"/>
      <c r="T203" s="758"/>
    </row>
  </sheetData>
  <mergeCells count="106">
    <mergeCell ref="A170:Y170"/>
    <mergeCell ref="A171:Y171"/>
    <mergeCell ref="A172:Y172"/>
    <mergeCell ref="A60:D60"/>
    <mergeCell ref="A61:A62"/>
    <mergeCell ref="B61:D61"/>
    <mergeCell ref="A82:D82"/>
    <mergeCell ref="A83:D83"/>
    <mergeCell ref="A84:D84"/>
    <mergeCell ref="I93:J93"/>
    <mergeCell ref="K93:L93"/>
    <mergeCell ref="M93:N93"/>
    <mergeCell ref="O93:P93"/>
    <mergeCell ref="Q93:R93"/>
    <mergeCell ref="A114:T114"/>
    <mergeCell ref="A115:T115"/>
    <mergeCell ref="A117:T117"/>
    <mergeCell ref="A119:T119"/>
    <mergeCell ref="A120:A125"/>
    <mergeCell ref="B120:B124"/>
    <mergeCell ref="C120:T120"/>
    <mergeCell ref="C121:D124"/>
    <mergeCell ref="E121:T121"/>
    <mergeCell ref="E122:F124"/>
    <mergeCell ref="A148:Y148"/>
    <mergeCell ref="A149:A150"/>
    <mergeCell ref="B149:D149"/>
    <mergeCell ref="E149:G149"/>
    <mergeCell ref="H149:J149"/>
    <mergeCell ref="K149:M149"/>
    <mergeCell ref="N149:P149"/>
    <mergeCell ref="Q149:S149"/>
    <mergeCell ref="T149:V149"/>
    <mergeCell ref="W149:Y149"/>
    <mergeCell ref="Q124:R124"/>
    <mergeCell ref="A34:S34"/>
    <mergeCell ref="A35:A36"/>
    <mergeCell ref="B35:D35"/>
    <mergeCell ref="E35:G35"/>
    <mergeCell ref="H35:J35"/>
    <mergeCell ref="K35:M35"/>
    <mergeCell ref="N35:P35"/>
    <mergeCell ref="Q35:S35"/>
    <mergeCell ref="A86:T86"/>
    <mergeCell ref="A56:S56"/>
    <mergeCell ref="A57:S57"/>
    <mergeCell ref="A58:S58"/>
    <mergeCell ref="A88:T88"/>
    <mergeCell ref="A89:A94"/>
    <mergeCell ref="B89:B93"/>
    <mergeCell ref="C89:T89"/>
    <mergeCell ref="C90:D93"/>
    <mergeCell ref="E90:T90"/>
    <mergeCell ref="E91:F93"/>
    <mergeCell ref="G91:T91"/>
    <mergeCell ref="G92:R92"/>
    <mergeCell ref="S92:T93"/>
    <mergeCell ref="G93:H93"/>
    <mergeCell ref="A3:T3"/>
    <mergeCell ref="A5:T5"/>
    <mergeCell ref="G179:T179"/>
    <mergeCell ref="G180:R180"/>
    <mergeCell ref="S180:T181"/>
    <mergeCell ref="G181:H181"/>
    <mergeCell ref="I181:J181"/>
    <mergeCell ref="K181:L181"/>
    <mergeCell ref="M181:N181"/>
    <mergeCell ref="O181:P181"/>
    <mergeCell ref="Q181:R181"/>
    <mergeCell ref="A145:T145"/>
    <mergeCell ref="A146:T146"/>
    <mergeCell ref="A31:T31"/>
    <mergeCell ref="A32:T32"/>
    <mergeCell ref="A6:A11"/>
    <mergeCell ref="B6:B10"/>
    <mergeCell ref="C6:T6"/>
    <mergeCell ref="C7:D10"/>
    <mergeCell ref="E7:T7"/>
    <mergeCell ref="E8:F10"/>
    <mergeCell ref="G8:T8"/>
    <mergeCell ref="A174:T174"/>
    <mergeCell ref="A176:T176"/>
    <mergeCell ref="G9:R9"/>
    <mergeCell ref="S9:T10"/>
    <mergeCell ref="G10:H10"/>
    <mergeCell ref="I10:J10"/>
    <mergeCell ref="K10:L10"/>
    <mergeCell ref="M10:N10"/>
    <mergeCell ref="O10:P10"/>
    <mergeCell ref="A202:T202"/>
    <mergeCell ref="A203:T203"/>
    <mergeCell ref="A177:A182"/>
    <mergeCell ref="B177:B181"/>
    <mergeCell ref="C177:T177"/>
    <mergeCell ref="C178:D181"/>
    <mergeCell ref="E178:T178"/>
    <mergeCell ref="E179:F181"/>
    <mergeCell ref="Q10:R10"/>
    <mergeCell ref="G122:T122"/>
    <mergeCell ref="G123:R123"/>
    <mergeCell ref="S123:T124"/>
    <mergeCell ref="G124:H124"/>
    <mergeCell ref="I124:J124"/>
    <mergeCell ref="K124:L124"/>
    <mergeCell ref="M124:N124"/>
    <mergeCell ref="O124:P124"/>
  </mergeCells>
  <hyperlinks>
    <hyperlink ref="A1" location="Inhalt!A1" display="Zurück zum Inhalt - HF-09"/>
  </hyperlink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7"/>
  <sheetViews>
    <sheetView zoomScale="80" zoomScaleNormal="80" workbookViewId="0">
      <pane xSplit="1" topLeftCell="B1" activePane="topRight" state="frozen"/>
      <selection pane="topRight"/>
    </sheetView>
  </sheetViews>
  <sheetFormatPr baseColWidth="10" defaultColWidth="10.85546875" defaultRowHeight="15"/>
  <cols>
    <col min="1" max="1" width="23.5703125" style="299" customWidth="1"/>
    <col min="2" max="4" width="11.42578125" style="299" customWidth="1"/>
    <col min="5" max="16384" width="10.85546875" style="299"/>
  </cols>
  <sheetData>
    <row r="1" spans="1:4" ht="14.45" customHeight="1">
      <c r="A1" s="606" t="s">
        <v>398</v>
      </c>
    </row>
    <row r="2" spans="1:4" ht="14.45" customHeight="1">
      <c r="A2" s="206"/>
    </row>
    <row r="3" spans="1:4" ht="23.25">
      <c r="A3" s="793">
        <v>2022</v>
      </c>
      <c r="B3" s="793"/>
      <c r="C3" s="793"/>
      <c r="D3" s="793"/>
    </row>
    <row r="4" spans="1:4">
      <c r="A4" s="206"/>
    </row>
    <row r="5" spans="1:4" ht="30" customHeight="1">
      <c r="A5" s="794" t="s">
        <v>704</v>
      </c>
      <c r="B5" s="794"/>
      <c r="C5" s="794"/>
      <c r="D5" s="794"/>
    </row>
    <row r="6" spans="1:4">
      <c r="A6" s="782" t="s">
        <v>0</v>
      </c>
      <c r="B6" s="784" t="s">
        <v>694</v>
      </c>
      <c r="C6" s="785" t="s">
        <v>2</v>
      </c>
      <c r="D6" s="786"/>
    </row>
    <row r="7" spans="1:4">
      <c r="A7" s="782"/>
      <c r="B7" s="784"/>
      <c r="C7" s="787" t="s">
        <v>32</v>
      </c>
      <c r="D7" s="788"/>
    </row>
    <row r="8" spans="1:4">
      <c r="A8" s="782"/>
      <c r="B8" s="784"/>
      <c r="C8" s="787"/>
      <c r="D8" s="788"/>
    </row>
    <row r="9" spans="1:4" ht="14.45" customHeight="1" thickBot="1">
      <c r="A9" s="783"/>
      <c r="B9" s="789" t="s">
        <v>10</v>
      </c>
      <c r="C9" s="790"/>
      <c r="D9" s="220" t="s">
        <v>11</v>
      </c>
    </row>
    <row r="10" spans="1:4" ht="14.45" customHeight="1">
      <c r="A10" s="302" t="s">
        <v>12</v>
      </c>
      <c r="B10" s="149">
        <v>9245</v>
      </c>
      <c r="C10" s="150">
        <v>514</v>
      </c>
      <c r="D10" s="303">
        <v>5.5597620335316389</v>
      </c>
    </row>
    <row r="11" spans="1:4" ht="14.45" customHeight="1">
      <c r="A11" s="304" t="s">
        <v>13</v>
      </c>
      <c r="B11" s="151">
        <v>9193</v>
      </c>
      <c r="C11" s="152">
        <v>531</v>
      </c>
      <c r="D11" s="305">
        <v>5.7761340150114213</v>
      </c>
    </row>
    <row r="12" spans="1:4" ht="14.45" customHeight="1">
      <c r="A12" s="302" t="s">
        <v>33</v>
      </c>
      <c r="B12" s="149">
        <v>2787</v>
      </c>
      <c r="C12" s="150">
        <v>554</v>
      </c>
      <c r="D12" s="303">
        <v>19.878005023322569</v>
      </c>
    </row>
    <row r="13" spans="1:4" ht="14.45" customHeight="1">
      <c r="A13" s="304" t="s">
        <v>15</v>
      </c>
      <c r="B13" s="151">
        <v>1598</v>
      </c>
      <c r="C13" s="152">
        <v>75</v>
      </c>
      <c r="D13" s="305">
        <v>4.693366708385482</v>
      </c>
    </row>
    <row r="14" spans="1:4" ht="14.45" customHeight="1">
      <c r="A14" s="302" t="s">
        <v>16</v>
      </c>
      <c r="B14" s="149">
        <v>456</v>
      </c>
      <c r="C14" s="150">
        <v>99</v>
      </c>
      <c r="D14" s="303">
        <v>21.710526315789476</v>
      </c>
    </row>
    <row r="15" spans="1:4" ht="14.45" customHeight="1">
      <c r="A15" s="304" t="s">
        <v>17</v>
      </c>
      <c r="B15" s="151">
        <v>1157</v>
      </c>
      <c r="C15" s="152">
        <v>68</v>
      </c>
      <c r="D15" s="305">
        <v>5.8772687986171137</v>
      </c>
    </row>
    <row r="16" spans="1:4" ht="14.45" customHeight="1">
      <c r="A16" s="302" t="s">
        <v>18</v>
      </c>
      <c r="B16" s="149">
        <v>4270</v>
      </c>
      <c r="C16" s="150">
        <v>240</v>
      </c>
      <c r="D16" s="303">
        <v>5.6206088992974239</v>
      </c>
    </row>
    <row r="17" spans="1:4" ht="14.45" customHeight="1">
      <c r="A17" s="304" t="s">
        <v>19</v>
      </c>
      <c r="B17" s="151">
        <v>964</v>
      </c>
      <c r="C17" s="152">
        <v>48</v>
      </c>
      <c r="D17" s="305">
        <v>4.9792531120331951</v>
      </c>
    </row>
    <row r="18" spans="1:4" ht="14.45" customHeight="1">
      <c r="A18" s="302" t="s">
        <v>20</v>
      </c>
      <c r="B18" s="149">
        <v>5258</v>
      </c>
      <c r="C18" s="150">
        <v>406</v>
      </c>
      <c r="D18" s="303">
        <v>7.7215671357930766</v>
      </c>
    </row>
    <row r="19" spans="1:4" ht="14.45" customHeight="1">
      <c r="A19" s="304" t="s">
        <v>21</v>
      </c>
      <c r="B19" s="151">
        <v>10600</v>
      </c>
      <c r="C19" s="152">
        <v>1159</v>
      </c>
      <c r="D19" s="305">
        <v>10.933962264150944</v>
      </c>
    </row>
    <row r="20" spans="1:4" ht="14.45" customHeight="1">
      <c r="A20" s="302" t="s">
        <v>22</v>
      </c>
      <c r="B20" s="149">
        <v>2499</v>
      </c>
      <c r="C20" s="150">
        <v>44</v>
      </c>
      <c r="D20" s="303">
        <v>1.7607042817126852</v>
      </c>
    </row>
    <row r="21" spans="1:4" ht="14.45" customHeight="1">
      <c r="A21" s="304" t="s">
        <v>23</v>
      </c>
      <c r="B21" s="151">
        <v>472</v>
      </c>
      <c r="C21" s="152">
        <v>10</v>
      </c>
      <c r="D21" s="305">
        <v>2.1186440677966099</v>
      </c>
    </row>
    <row r="22" spans="1:4" ht="14.45" customHeight="1">
      <c r="A22" s="302" t="s">
        <v>24</v>
      </c>
      <c r="B22" s="149">
        <v>2371</v>
      </c>
      <c r="C22" s="150">
        <v>78</v>
      </c>
      <c r="D22" s="303">
        <v>3.2897511598481652</v>
      </c>
    </row>
    <row r="23" spans="1:4" ht="14.45" customHeight="1">
      <c r="A23" s="304" t="s">
        <v>25</v>
      </c>
      <c r="B23" s="151">
        <v>1418</v>
      </c>
      <c r="C23" s="152">
        <v>24</v>
      </c>
      <c r="D23" s="305">
        <v>1.692524682651622</v>
      </c>
    </row>
    <row r="24" spans="1:4" ht="14.45" customHeight="1">
      <c r="A24" s="302" t="s">
        <v>26</v>
      </c>
      <c r="B24" s="149">
        <v>1792</v>
      </c>
      <c r="C24" s="150">
        <v>137</v>
      </c>
      <c r="D24" s="306">
        <v>7.6450892857142865</v>
      </c>
    </row>
    <row r="25" spans="1:4" ht="14.45" customHeight="1" thickBot="1">
      <c r="A25" s="304" t="s">
        <v>27</v>
      </c>
      <c r="B25" s="151">
        <v>1342</v>
      </c>
      <c r="C25" s="152">
        <v>13</v>
      </c>
      <c r="D25" s="305">
        <v>0.9687034277198211</v>
      </c>
    </row>
    <row r="26" spans="1:4" ht="14.45" customHeight="1">
      <c r="A26" s="307" t="s">
        <v>28</v>
      </c>
      <c r="B26" s="153">
        <v>44942</v>
      </c>
      <c r="C26" s="154">
        <v>3208</v>
      </c>
      <c r="D26" s="308">
        <v>7.1380890926082508</v>
      </c>
    </row>
    <row r="27" spans="1:4" ht="14.45" customHeight="1">
      <c r="A27" s="309" t="s">
        <v>29</v>
      </c>
      <c r="B27" s="155">
        <v>10480</v>
      </c>
      <c r="C27" s="156">
        <v>792</v>
      </c>
      <c r="D27" s="310">
        <v>7.557251908396946</v>
      </c>
    </row>
    <row r="28" spans="1:4" ht="14.45" customHeight="1">
      <c r="A28" s="311" t="s">
        <v>30</v>
      </c>
      <c r="B28" s="312">
        <v>55422</v>
      </c>
      <c r="C28" s="313">
        <v>4000</v>
      </c>
      <c r="D28" s="314">
        <v>7.2173505106275488</v>
      </c>
    </row>
    <row r="29" spans="1:4" ht="14.45" customHeight="1">
      <c r="A29" s="791" t="s">
        <v>705</v>
      </c>
      <c r="B29" s="791"/>
      <c r="C29" s="791"/>
      <c r="D29" s="791"/>
    </row>
    <row r="30" spans="1:4" ht="45.75" customHeight="1">
      <c r="A30" s="792" t="s">
        <v>719</v>
      </c>
      <c r="B30" s="792"/>
      <c r="C30" s="792"/>
      <c r="D30" s="792"/>
    </row>
    <row r="32" spans="1:4" ht="23.25">
      <c r="A32" s="793">
        <v>2021</v>
      </c>
      <c r="B32" s="793"/>
      <c r="C32" s="793"/>
      <c r="D32" s="793"/>
    </row>
    <row r="33" spans="1:9" s="300" customFormat="1" ht="17.25" customHeight="1"/>
    <row r="34" spans="1:9" ht="30" customHeight="1">
      <c r="A34" s="794" t="s">
        <v>693</v>
      </c>
      <c r="B34" s="794"/>
      <c r="C34" s="794"/>
      <c r="D34" s="794"/>
    </row>
    <row r="35" spans="1:9" ht="15" customHeight="1">
      <c r="A35" s="782" t="s">
        <v>0</v>
      </c>
      <c r="B35" s="784" t="s">
        <v>695</v>
      </c>
      <c r="C35" s="785" t="s">
        <v>2</v>
      </c>
      <c r="D35" s="786"/>
    </row>
    <row r="36" spans="1:9" ht="15" customHeight="1">
      <c r="A36" s="782"/>
      <c r="B36" s="784"/>
      <c r="C36" s="787" t="s">
        <v>32</v>
      </c>
      <c r="D36" s="788"/>
    </row>
    <row r="37" spans="1:9" ht="57" customHeight="1">
      <c r="A37" s="782"/>
      <c r="B37" s="784"/>
      <c r="C37" s="787"/>
      <c r="D37" s="788"/>
    </row>
    <row r="38" spans="1:9" ht="14.45" customHeight="1" thickBot="1">
      <c r="A38" s="783"/>
      <c r="B38" s="789" t="s">
        <v>10</v>
      </c>
      <c r="C38" s="790"/>
      <c r="D38" s="220" t="s">
        <v>11</v>
      </c>
    </row>
    <row r="39" spans="1:9" ht="14.45" customHeight="1">
      <c r="A39" s="302" t="s">
        <v>12</v>
      </c>
      <c r="B39" s="149">
        <v>9081</v>
      </c>
      <c r="C39" s="150">
        <v>503</v>
      </c>
      <c r="D39" s="303">
        <f t="shared" ref="D39:D57" si="0">C39/B39*100</f>
        <v>5.5390375509305141</v>
      </c>
    </row>
    <row r="40" spans="1:9" ht="14.45" customHeight="1">
      <c r="A40" s="304" t="s">
        <v>13</v>
      </c>
      <c r="B40" s="151">
        <v>8960</v>
      </c>
      <c r="C40" s="152">
        <v>516</v>
      </c>
      <c r="D40" s="305">
        <f t="shared" si="0"/>
        <v>5.7589285714285712</v>
      </c>
    </row>
    <row r="41" spans="1:9" ht="14.45" customHeight="1">
      <c r="A41" s="302" t="s">
        <v>33</v>
      </c>
      <c r="B41" s="149">
        <v>2718</v>
      </c>
      <c r="C41" s="150">
        <v>548</v>
      </c>
      <c r="D41" s="303">
        <f t="shared" si="0"/>
        <v>20.161883738042679</v>
      </c>
    </row>
    <row r="42" spans="1:9" ht="14.45" customHeight="1">
      <c r="A42" s="304" t="s">
        <v>15</v>
      </c>
      <c r="B42" s="151">
        <v>1578</v>
      </c>
      <c r="C42" s="152">
        <v>73</v>
      </c>
      <c r="D42" s="305">
        <f t="shared" si="0"/>
        <v>4.6261089987325725</v>
      </c>
    </row>
    <row r="43" spans="1:9" ht="14.45" customHeight="1">
      <c r="A43" s="302" t="s">
        <v>16</v>
      </c>
      <c r="B43" s="149">
        <v>448</v>
      </c>
      <c r="C43" s="150">
        <v>111</v>
      </c>
      <c r="D43" s="303">
        <f t="shared" si="0"/>
        <v>24.776785714285715</v>
      </c>
    </row>
    <row r="44" spans="1:9" ht="14.45" customHeight="1">
      <c r="A44" s="304" t="s">
        <v>17</v>
      </c>
      <c r="B44" s="151">
        <v>1143</v>
      </c>
      <c r="C44" s="152">
        <v>77</v>
      </c>
      <c r="D44" s="305">
        <f t="shared" si="0"/>
        <v>6.7366579177602803</v>
      </c>
    </row>
    <row r="45" spans="1:9" ht="14.45" customHeight="1">
      <c r="A45" s="302" t="s">
        <v>18</v>
      </c>
      <c r="B45" s="149">
        <v>4210</v>
      </c>
      <c r="C45" s="150">
        <v>240</v>
      </c>
      <c r="D45" s="303">
        <f t="shared" si="0"/>
        <v>5.7007125890736345</v>
      </c>
    </row>
    <row r="46" spans="1:9" ht="14.45" customHeight="1">
      <c r="A46" s="304" t="s">
        <v>19</v>
      </c>
      <c r="B46" s="151">
        <v>956</v>
      </c>
      <c r="C46" s="152">
        <v>50</v>
      </c>
      <c r="D46" s="305">
        <f t="shared" si="0"/>
        <v>5.2301255230125516</v>
      </c>
      <c r="I46" s="301"/>
    </row>
    <row r="47" spans="1:9" ht="14.45" customHeight="1">
      <c r="A47" s="302" t="s">
        <v>20</v>
      </c>
      <c r="B47" s="149">
        <v>5139</v>
      </c>
      <c r="C47" s="150">
        <v>430</v>
      </c>
      <c r="D47" s="303">
        <f t="shared" si="0"/>
        <v>8.3673866510994355</v>
      </c>
    </row>
    <row r="48" spans="1:9" ht="14.45" customHeight="1">
      <c r="A48" s="304" t="s">
        <v>21</v>
      </c>
      <c r="B48" s="151">
        <v>10538</v>
      </c>
      <c r="C48" s="152">
        <v>1145</v>
      </c>
      <c r="D48" s="305">
        <f t="shared" si="0"/>
        <v>10.865439362307839</v>
      </c>
    </row>
    <row r="49" spans="1:4" ht="14.45" customHeight="1">
      <c r="A49" s="302" t="s">
        <v>22</v>
      </c>
      <c r="B49" s="149">
        <v>2492</v>
      </c>
      <c r="C49" s="150">
        <v>44</v>
      </c>
      <c r="D49" s="303">
        <f t="shared" si="0"/>
        <v>1.7656500802568218</v>
      </c>
    </row>
    <row r="50" spans="1:4" ht="14.45" customHeight="1">
      <c r="A50" s="304" t="s">
        <v>23</v>
      </c>
      <c r="B50" s="151">
        <v>471</v>
      </c>
      <c r="C50" s="152">
        <v>9</v>
      </c>
      <c r="D50" s="305">
        <f t="shared" si="0"/>
        <v>1.910828025477707</v>
      </c>
    </row>
    <row r="51" spans="1:4" ht="14.45" customHeight="1">
      <c r="A51" s="302" t="s">
        <v>24</v>
      </c>
      <c r="B51" s="149">
        <v>2358</v>
      </c>
      <c r="C51" s="150">
        <v>76</v>
      </c>
      <c r="D51" s="303">
        <f t="shared" si="0"/>
        <v>3.2230703986429172</v>
      </c>
    </row>
    <row r="52" spans="1:4" ht="14.45" customHeight="1">
      <c r="A52" s="304" t="s">
        <v>25</v>
      </c>
      <c r="B52" s="151">
        <v>1411</v>
      </c>
      <c r="C52" s="152">
        <v>21</v>
      </c>
      <c r="D52" s="305">
        <f t="shared" si="0"/>
        <v>1.48830616583983</v>
      </c>
    </row>
    <row r="53" spans="1:4" ht="14.45" customHeight="1">
      <c r="A53" s="302" t="s">
        <v>26</v>
      </c>
      <c r="B53" s="149">
        <v>1789</v>
      </c>
      <c r="C53" s="150">
        <v>142</v>
      </c>
      <c r="D53" s="306">
        <f t="shared" si="0"/>
        <v>7.9373951928451643</v>
      </c>
    </row>
    <row r="54" spans="1:4" ht="14.45" customHeight="1" thickBot="1">
      <c r="A54" s="304" t="s">
        <v>27</v>
      </c>
      <c r="B54" s="151">
        <v>1335</v>
      </c>
      <c r="C54" s="152">
        <v>13</v>
      </c>
      <c r="D54" s="305">
        <f t="shared" si="0"/>
        <v>0.97378277153558046</v>
      </c>
    </row>
    <row r="55" spans="1:4" ht="14.45" customHeight="1">
      <c r="A55" s="307" t="s">
        <v>28</v>
      </c>
      <c r="B55" s="153">
        <f>SUM(B39:B40,B43,B44,B45,B47,B48,B49,B50,B53)</f>
        <v>44271</v>
      </c>
      <c r="C55" s="154">
        <v>3217</v>
      </c>
      <c r="D55" s="308">
        <f t="shared" si="0"/>
        <v>7.2666079374759995</v>
      </c>
    </row>
    <row r="56" spans="1:4" ht="14.45" customHeight="1">
      <c r="A56" s="309" t="s">
        <v>29</v>
      </c>
      <c r="B56" s="155">
        <f>SUM(B41,B42,B46,B51,B52,B54)</f>
        <v>10356</v>
      </c>
      <c r="C56" s="156">
        <v>781</v>
      </c>
      <c r="D56" s="310">
        <f t="shared" si="0"/>
        <v>7.5415218230977219</v>
      </c>
    </row>
    <row r="57" spans="1:4" ht="14.45" customHeight="1">
      <c r="A57" s="311" t="s">
        <v>30</v>
      </c>
      <c r="B57" s="312">
        <f>SUM(B39:B54)</f>
        <v>54627</v>
      </c>
      <c r="C57" s="313">
        <v>3998</v>
      </c>
      <c r="D57" s="314">
        <f t="shared" si="0"/>
        <v>7.3187251725337283</v>
      </c>
    </row>
    <row r="58" spans="1:4" ht="14.25" customHeight="1">
      <c r="A58" s="791" t="s">
        <v>34</v>
      </c>
      <c r="B58" s="791"/>
      <c r="C58" s="791"/>
      <c r="D58" s="791"/>
    </row>
    <row r="59" spans="1:4" ht="44.25" customHeight="1">
      <c r="A59" s="792" t="s">
        <v>720</v>
      </c>
      <c r="B59" s="792"/>
      <c r="C59" s="792"/>
      <c r="D59" s="792"/>
    </row>
    <row r="61" spans="1:4" ht="23.25">
      <c r="A61" s="793">
        <v>2020</v>
      </c>
      <c r="B61" s="793"/>
      <c r="C61" s="793"/>
      <c r="D61" s="793"/>
    </row>
    <row r="63" spans="1:4" ht="32.1" customHeight="1">
      <c r="A63" s="794" t="s">
        <v>255</v>
      </c>
      <c r="B63" s="794"/>
      <c r="C63" s="794"/>
      <c r="D63" s="794"/>
    </row>
    <row r="64" spans="1:4">
      <c r="A64" s="782" t="s">
        <v>0</v>
      </c>
      <c r="B64" s="784" t="s">
        <v>695</v>
      </c>
      <c r="C64" s="785" t="s">
        <v>2</v>
      </c>
      <c r="D64" s="786"/>
    </row>
    <row r="65" spans="1:4">
      <c r="A65" s="782"/>
      <c r="B65" s="784"/>
      <c r="C65" s="787" t="s">
        <v>32</v>
      </c>
      <c r="D65" s="788"/>
    </row>
    <row r="66" spans="1:4" ht="43.5" customHeight="1">
      <c r="A66" s="782"/>
      <c r="B66" s="784"/>
      <c r="C66" s="787"/>
      <c r="D66" s="788"/>
    </row>
    <row r="67" spans="1:4" ht="14.45" customHeight="1" thickBot="1">
      <c r="A67" s="783"/>
      <c r="B67" s="789" t="s">
        <v>10</v>
      </c>
      <c r="C67" s="790"/>
      <c r="D67" s="220" t="s">
        <v>11</v>
      </c>
    </row>
    <row r="68" spans="1:4" ht="14.45" customHeight="1">
      <c r="A68" s="302" t="s">
        <v>12</v>
      </c>
      <c r="B68" s="157">
        <v>8878</v>
      </c>
      <c r="C68" s="158">
        <v>508</v>
      </c>
      <c r="D68" s="315">
        <f t="shared" ref="D68:D86" si="1">C68/B68*100</f>
        <v>5.7220094615904484</v>
      </c>
    </row>
    <row r="69" spans="1:4" ht="14.45" customHeight="1">
      <c r="A69" s="304" t="s">
        <v>13</v>
      </c>
      <c r="B69" s="159">
        <v>8766</v>
      </c>
      <c r="C69" s="160">
        <v>535</v>
      </c>
      <c r="D69" s="316">
        <f t="shared" si="1"/>
        <v>6.103125712981976</v>
      </c>
    </row>
    <row r="70" spans="1:4" ht="14.45" customHeight="1">
      <c r="A70" s="302" t="s">
        <v>33</v>
      </c>
      <c r="B70" s="157">
        <v>2663</v>
      </c>
      <c r="C70" s="158">
        <v>551</v>
      </c>
      <c r="D70" s="315">
        <f t="shared" si="1"/>
        <v>20.690950056327452</v>
      </c>
    </row>
    <row r="71" spans="1:4" ht="14.45" customHeight="1">
      <c r="A71" s="304" t="s">
        <v>15</v>
      </c>
      <c r="B71" s="159">
        <v>1565</v>
      </c>
      <c r="C71" s="160">
        <v>72</v>
      </c>
      <c r="D71" s="316">
        <f t="shared" si="1"/>
        <v>4.600638977635783</v>
      </c>
    </row>
    <row r="72" spans="1:4" ht="14.45" customHeight="1">
      <c r="A72" s="302" t="s">
        <v>16</v>
      </c>
      <c r="B72" s="157">
        <v>437</v>
      </c>
      <c r="C72" s="158">
        <v>111</v>
      </c>
      <c r="D72" s="315">
        <f t="shared" si="1"/>
        <v>25.400457665903893</v>
      </c>
    </row>
    <row r="73" spans="1:4" ht="14.45" customHeight="1">
      <c r="A73" s="304" t="s">
        <v>17</v>
      </c>
      <c r="B73" s="159">
        <v>1126</v>
      </c>
      <c r="C73" s="160">
        <v>76</v>
      </c>
      <c r="D73" s="316">
        <f t="shared" si="1"/>
        <v>6.74955595026643</v>
      </c>
    </row>
    <row r="74" spans="1:4" ht="14.45" customHeight="1">
      <c r="A74" s="302" t="s">
        <v>18</v>
      </c>
      <c r="B74" s="157">
        <v>4157</v>
      </c>
      <c r="C74" s="158">
        <v>236</v>
      </c>
      <c r="D74" s="315">
        <f t="shared" si="1"/>
        <v>5.6771710368053885</v>
      </c>
    </row>
    <row r="75" spans="1:4" ht="14.45" customHeight="1">
      <c r="A75" s="304" t="s">
        <v>19</v>
      </c>
      <c r="B75" s="159">
        <v>952</v>
      </c>
      <c r="C75" s="160">
        <v>48</v>
      </c>
      <c r="D75" s="316">
        <f t="shared" si="1"/>
        <v>5.0420168067226889</v>
      </c>
    </row>
    <row r="76" spans="1:4" ht="14.45" customHeight="1">
      <c r="A76" s="302" t="s">
        <v>20</v>
      </c>
      <c r="B76" s="157">
        <v>5045</v>
      </c>
      <c r="C76" s="158">
        <v>421</v>
      </c>
      <c r="D76" s="315">
        <f t="shared" si="1"/>
        <v>8.344895936570861</v>
      </c>
    </row>
    <row r="77" spans="1:4" ht="14.45" customHeight="1">
      <c r="A77" s="304" t="s">
        <v>21</v>
      </c>
      <c r="B77" s="159">
        <v>10347</v>
      </c>
      <c r="C77" s="160">
        <v>1155</v>
      </c>
      <c r="D77" s="316">
        <f t="shared" si="1"/>
        <v>11.162655842273123</v>
      </c>
    </row>
    <row r="78" spans="1:4" ht="14.45" customHeight="1">
      <c r="A78" s="302" t="s">
        <v>22</v>
      </c>
      <c r="B78" s="157">
        <v>2470</v>
      </c>
      <c r="C78" s="158">
        <v>45</v>
      </c>
      <c r="D78" s="315">
        <f t="shared" si="1"/>
        <v>1.8218623481781375</v>
      </c>
    </row>
    <row r="79" spans="1:4" ht="14.45" customHeight="1">
      <c r="A79" s="304" t="s">
        <v>23</v>
      </c>
      <c r="B79" s="159">
        <v>470</v>
      </c>
      <c r="C79" s="160">
        <v>10</v>
      </c>
      <c r="D79" s="316">
        <f t="shared" si="1"/>
        <v>2.1276595744680851</v>
      </c>
    </row>
    <row r="80" spans="1:4" ht="14.45" customHeight="1">
      <c r="A80" s="302" t="s">
        <v>24</v>
      </c>
      <c r="B80" s="157">
        <v>2348</v>
      </c>
      <c r="C80" s="158">
        <v>72</v>
      </c>
      <c r="D80" s="315">
        <f t="shared" si="1"/>
        <v>3.0664395229982966</v>
      </c>
    </row>
    <row r="81" spans="1:4" ht="14.45" customHeight="1">
      <c r="A81" s="304" t="s">
        <v>25</v>
      </c>
      <c r="B81" s="159">
        <v>1414</v>
      </c>
      <c r="C81" s="160">
        <v>19</v>
      </c>
      <c r="D81" s="316">
        <f t="shared" si="1"/>
        <v>1.3437057991513437</v>
      </c>
    </row>
    <row r="82" spans="1:4" ht="14.45" customHeight="1">
      <c r="A82" s="302" t="s">
        <v>26</v>
      </c>
      <c r="B82" s="157">
        <v>1774</v>
      </c>
      <c r="C82" s="158">
        <v>145</v>
      </c>
      <c r="D82" s="317">
        <f t="shared" si="1"/>
        <v>8.1736189402480264</v>
      </c>
    </row>
    <row r="83" spans="1:4" ht="14.45" customHeight="1" thickBot="1">
      <c r="A83" s="304" t="s">
        <v>27</v>
      </c>
      <c r="B83" s="159">
        <v>1330</v>
      </c>
      <c r="C83" s="160">
        <v>14</v>
      </c>
      <c r="D83" s="316">
        <f t="shared" si="1"/>
        <v>1.0526315789473684</v>
      </c>
    </row>
    <row r="84" spans="1:4" ht="14.45" customHeight="1">
      <c r="A84" s="307" t="s">
        <v>28</v>
      </c>
      <c r="B84" s="161">
        <f>SUM(B68:B69,B72,B73,B74,B76,B77,B78,B79,B82)</f>
        <v>43470</v>
      </c>
      <c r="C84" s="162">
        <v>3242</v>
      </c>
      <c r="D84" s="318">
        <f t="shared" si="1"/>
        <v>7.4580170232344143</v>
      </c>
    </row>
    <row r="85" spans="1:4" ht="14.45" customHeight="1">
      <c r="A85" s="309" t="s">
        <v>29</v>
      </c>
      <c r="B85" s="163">
        <f>SUM(B70,B71,B75,B80,B81,B83)</f>
        <v>10272</v>
      </c>
      <c r="C85" s="164">
        <v>776</v>
      </c>
      <c r="D85" s="319">
        <f t="shared" si="1"/>
        <v>7.5545171339563861</v>
      </c>
    </row>
    <row r="86" spans="1:4" ht="14.45" customHeight="1">
      <c r="A86" s="311" t="s">
        <v>30</v>
      </c>
      <c r="B86" s="320">
        <f>SUM(B68:B83)</f>
        <v>53742</v>
      </c>
      <c r="C86" s="321">
        <v>4018</v>
      </c>
      <c r="D86" s="322">
        <f t="shared" si="1"/>
        <v>7.4764616128912209</v>
      </c>
    </row>
    <row r="87" spans="1:4" ht="14.45" customHeight="1">
      <c r="A87" s="791" t="s">
        <v>34</v>
      </c>
      <c r="B87" s="791"/>
      <c r="C87" s="791"/>
      <c r="D87" s="791"/>
    </row>
    <row r="88" spans="1:4" ht="44.25" customHeight="1">
      <c r="A88" s="792" t="s">
        <v>721</v>
      </c>
      <c r="B88" s="792"/>
      <c r="C88" s="792"/>
      <c r="D88" s="792"/>
    </row>
    <row r="90" spans="1:4" ht="23.25">
      <c r="A90" s="793">
        <v>2019</v>
      </c>
      <c r="B90" s="793"/>
      <c r="C90" s="793"/>
      <c r="D90" s="793"/>
    </row>
    <row r="92" spans="1:4" ht="33.6" customHeight="1">
      <c r="A92" s="795" t="s">
        <v>60</v>
      </c>
      <c r="B92" s="795"/>
      <c r="C92" s="795"/>
      <c r="D92" s="795"/>
    </row>
    <row r="93" spans="1:4">
      <c r="A93" s="796" t="s">
        <v>0</v>
      </c>
      <c r="B93" s="784" t="s">
        <v>695</v>
      </c>
      <c r="C93" s="785" t="s">
        <v>2</v>
      </c>
      <c r="D93" s="786"/>
    </row>
    <row r="94" spans="1:4">
      <c r="A94" s="796"/>
      <c r="B94" s="784"/>
      <c r="C94" s="787" t="s">
        <v>32</v>
      </c>
      <c r="D94" s="788"/>
    </row>
    <row r="95" spans="1:4" ht="43.5" customHeight="1">
      <c r="A95" s="796"/>
      <c r="B95" s="784"/>
      <c r="C95" s="787"/>
      <c r="D95" s="788"/>
    </row>
    <row r="96" spans="1:4" ht="14.45" customHeight="1" thickBot="1">
      <c r="A96" s="797"/>
      <c r="B96" s="789" t="s">
        <v>10</v>
      </c>
      <c r="C96" s="790"/>
      <c r="D96" s="220" t="s">
        <v>11</v>
      </c>
    </row>
    <row r="97" spans="1:4" ht="14.45" customHeight="1">
      <c r="A97" s="323" t="s">
        <v>12</v>
      </c>
      <c r="B97" s="149">
        <v>8712</v>
      </c>
      <c r="C97" s="165">
        <v>493</v>
      </c>
      <c r="D97" s="303">
        <f>C97/B97*100</f>
        <v>5.6588613406795227</v>
      </c>
    </row>
    <row r="98" spans="1:4" ht="14.45" customHeight="1">
      <c r="A98" s="324" t="s">
        <v>13</v>
      </c>
      <c r="B98" s="151">
        <v>8594</v>
      </c>
      <c r="C98" s="166">
        <v>527</v>
      </c>
      <c r="D98" s="305">
        <f t="shared" ref="D98:D115" si="2">C98/B98*100</f>
        <v>6.1321852455201302</v>
      </c>
    </row>
    <row r="99" spans="1:4" ht="14.45" customHeight="1">
      <c r="A99" s="323" t="s">
        <v>33</v>
      </c>
      <c r="B99" s="149">
        <v>2600</v>
      </c>
      <c r="C99" s="165">
        <v>572</v>
      </c>
      <c r="D99" s="303">
        <f t="shared" si="2"/>
        <v>22</v>
      </c>
    </row>
    <row r="100" spans="1:4" ht="14.45" customHeight="1">
      <c r="A100" s="324" t="s">
        <v>15</v>
      </c>
      <c r="B100" s="151">
        <v>1538</v>
      </c>
      <c r="C100" s="166">
        <v>73</v>
      </c>
      <c r="D100" s="305">
        <f t="shared" si="2"/>
        <v>4.746423927178153</v>
      </c>
    </row>
    <row r="101" spans="1:4" ht="14.45" customHeight="1">
      <c r="A101" s="323" t="s">
        <v>16</v>
      </c>
      <c r="B101" s="149">
        <v>431</v>
      </c>
      <c r="C101" s="165">
        <v>108</v>
      </c>
      <c r="D101" s="303">
        <f t="shared" si="2"/>
        <v>25.05800464037123</v>
      </c>
    </row>
    <row r="102" spans="1:4" ht="14.45" customHeight="1">
      <c r="A102" s="324" t="s">
        <v>17</v>
      </c>
      <c r="B102" s="151">
        <v>1099</v>
      </c>
      <c r="C102" s="166">
        <v>72</v>
      </c>
      <c r="D102" s="305">
        <f t="shared" si="2"/>
        <v>6.5514103730664246</v>
      </c>
    </row>
    <row r="103" spans="1:4" ht="14.45" customHeight="1">
      <c r="A103" s="323" t="s">
        <v>18</v>
      </c>
      <c r="B103" s="149">
        <v>4098</v>
      </c>
      <c r="C103" s="165">
        <v>242</v>
      </c>
      <c r="D103" s="303">
        <f t="shared" si="2"/>
        <v>5.9053196681307956</v>
      </c>
    </row>
    <row r="104" spans="1:4" ht="14.45" customHeight="1">
      <c r="A104" s="324" t="s">
        <v>19</v>
      </c>
      <c r="B104" s="151">
        <v>945</v>
      </c>
      <c r="C104" s="166">
        <v>56</v>
      </c>
      <c r="D104" s="305">
        <f t="shared" si="2"/>
        <v>5.9259259259259265</v>
      </c>
    </row>
    <row r="105" spans="1:4" ht="14.45" customHeight="1">
      <c r="A105" s="323" t="s">
        <v>20</v>
      </c>
      <c r="B105" s="149">
        <v>4915</v>
      </c>
      <c r="C105" s="165">
        <v>430</v>
      </c>
      <c r="D105" s="303">
        <f t="shared" si="2"/>
        <v>8.7487283825025433</v>
      </c>
    </row>
    <row r="106" spans="1:4" ht="14.45" customHeight="1">
      <c r="A106" s="324" t="s">
        <v>21</v>
      </c>
      <c r="B106" s="151">
        <v>10162</v>
      </c>
      <c r="C106" s="166">
        <v>1162</v>
      </c>
      <c r="D106" s="305">
        <f t="shared" si="2"/>
        <v>11.434756937610707</v>
      </c>
    </row>
    <row r="107" spans="1:4" ht="14.45" customHeight="1">
      <c r="A107" s="323" t="s">
        <v>22</v>
      </c>
      <c r="B107" s="149">
        <v>2457</v>
      </c>
      <c r="C107" s="165">
        <v>44</v>
      </c>
      <c r="D107" s="325">
        <f t="shared" si="2"/>
        <v>1.7908017908017908</v>
      </c>
    </row>
    <row r="108" spans="1:4" ht="14.45" customHeight="1">
      <c r="A108" s="324" t="s">
        <v>23</v>
      </c>
      <c r="B108" s="151">
        <v>464</v>
      </c>
      <c r="C108" s="166">
        <v>9</v>
      </c>
      <c r="D108" s="305">
        <f t="shared" si="2"/>
        <v>1.9396551724137931</v>
      </c>
    </row>
    <row r="109" spans="1:4" ht="14.45" customHeight="1">
      <c r="A109" s="323" t="s">
        <v>24</v>
      </c>
      <c r="B109" s="149">
        <v>2341</v>
      </c>
      <c r="C109" s="165">
        <v>76</v>
      </c>
      <c r="D109" s="303">
        <f t="shared" si="2"/>
        <v>3.2464758650149506</v>
      </c>
    </row>
    <row r="110" spans="1:4" ht="14.45" customHeight="1">
      <c r="A110" s="324" t="s">
        <v>35</v>
      </c>
      <c r="B110" s="151">
        <v>1418</v>
      </c>
      <c r="C110" s="166">
        <v>20</v>
      </c>
      <c r="D110" s="305">
        <f t="shared" si="2"/>
        <v>1.4104372355430184</v>
      </c>
    </row>
    <row r="111" spans="1:4" ht="14.45" customHeight="1">
      <c r="A111" s="326" t="s">
        <v>26</v>
      </c>
      <c r="B111" s="149">
        <v>1768</v>
      </c>
      <c r="C111" s="167">
        <v>153</v>
      </c>
      <c r="D111" s="306">
        <f t="shared" si="2"/>
        <v>8.6538461538461533</v>
      </c>
    </row>
    <row r="112" spans="1:4" ht="14.45" customHeight="1" thickBot="1">
      <c r="A112" s="324" t="s">
        <v>27</v>
      </c>
      <c r="B112" s="151">
        <v>1328</v>
      </c>
      <c r="C112" s="166">
        <v>16</v>
      </c>
      <c r="D112" s="305">
        <f t="shared" si="2"/>
        <v>1.2048192771084338</v>
      </c>
    </row>
    <row r="113" spans="1:4" ht="14.45" customHeight="1">
      <c r="A113" s="327" t="s">
        <v>28</v>
      </c>
      <c r="B113" s="153">
        <v>42700</v>
      </c>
      <c r="C113" s="168">
        <v>3240</v>
      </c>
      <c r="D113" s="308">
        <f t="shared" si="2"/>
        <v>7.5878220140515218</v>
      </c>
    </row>
    <row r="114" spans="1:4" ht="14.45" customHeight="1">
      <c r="A114" s="328" t="s">
        <v>29</v>
      </c>
      <c r="B114" s="155">
        <v>10170</v>
      </c>
      <c r="C114" s="169">
        <v>813</v>
      </c>
      <c r="D114" s="310">
        <f t="shared" si="2"/>
        <v>7.9941002949852518</v>
      </c>
    </row>
    <row r="115" spans="1:4" ht="14.45" customHeight="1">
      <c r="A115" s="329" t="s">
        <v>30</v>
      </c>
      <c r="B115" s="312">
        <v>52870</v>
      </c>
      <c r="C115" s="330">
        <v>4053</v>
      </c>
      <c r="D115" s="314">
        <f t="shared" si="2"/>
        <v>7.6659731416682435</v>
      </c>
    </row>
    <row r="116" spans="1:4" ht="14.45" customHeight="1">
      <c r="A116" s="791" t="s">
        <v>34</v>
      </c>
      <c r="B116" s="791"/>
      <c r="C116" s="791"/>
      <c r="D116" s="791"/>
    </row>
    <row r="117" spans="1:4" ht="48" customHeight="1">
      <c r="A117" s="792" t="s">
        <v>722</v>
      </c>
      <c r="B117" s="792"/>
      <c r="C117" s="792"/>
      <c r="D117" s="792"/>
    </row>
  </sheetData>
  <mergeCells count="36">
    <mergeCell ref="A29:D29"/>
    <mergeCell ref="A30:D30"/>
    <mergeCell ref="A32:D32"/>
    <mergeCell ref="A34:D34"/>
    <mergeCell ref="A35:A38"/>
    <mergeCell ref="B35:B37"/>
    <mergeCell ref="C35:D35"/>
    <mergeCell ref="C36:D37"/>
    <mergeCell ref="B38:C38"/>
    <mergeCell ref="A63:D63"/>
    <mergeCell ref="A64:A67"/>
    <mergeCell ref="B64:B66"/>
    <mergeCell ref="C64:D64"/>
    <mergeCell ref="C65:D66"/>
    <mergeCell ref="B67:C67"/>
    <mergeCell ref="A116:D116"/>
    <mergeCell ref="A117:D117"/>
    <mergeCell ref="A3:D3"/>
    <mergeCell ref="A5:D5"/>
    <mergeCell ref="A87:D87"/>
    <mergeCell ref="A88:D88"/>
    <mergeCell ref="A90:D90"/>
    <mergeCell ref="A92:D92"/>
    <mergeCell ref="A93:A96"/>
    <mergeCell ref="B93:B95"/>
    <mergeCell ref="C93:D93"/>
    <mergeCell ref="C94:D95"/>
    <mergeCell ref="B96:C96"/>
    <mergeCell ref="A58:D58"/>
    <mergeCell ref="A59:D59"/>
    <mergeCell ref="A61:D61"/>
    <mergeCell ref="A6:A9"/>
    <mergeCell ref="B6:B8"/>
    <mergeCell ref="C6:D6"/>
    <mergeCell ref="C7:D8"/>
    <mergeCell ref="B9:C9"/>
  </mergeCells>
  <hyperlinks>
    <hyperlink ref="A1" location="Inhalt!A1" display="Zurück zum Inhalt - HF-09"/>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5"/>
  <sheetViews>
    <sheetView zoomScale="80" zoomScaleNormal="80" workbookViewId="0">
      <pane xSplit="1" topLeftCell="B1" activePane="topRight" state="frozen"/>
      <selection pane="topRight"/>
    </sheetView>
  </sheetViews>
  <sheetFormatPr baseColWidth="10" defaultColWidth="11.42578125" defaultRowHeight="15"/>
  <cols>
    <col min="1" max="1" width="23.5703125" style="299" customWidth="1"/>
    <col min="2" max="4" width="11.42578125" style="299" customWidth="1"/>
    <col min="5" max="16384" width="11.42578125" style="299"/>
  </cols>
  <sheetData>
    <row r="1" spans="1:4" ht="14.45" customHeight="1">
      <c r="A1" s="606" t="s">
        <v>398</v>
      </c>
    </row>
    <row r="2" spans="1:4" ht="14.45" customHeight="1">
      <c r="A2" s="206"/>
    </row>
    <row r="3" spans="1:4" ht="23.25">
      <c r="A3" s="793">
        <v>2022</v>
      </c>
      <c r="B3" s="793"/>
      <c r="C3" s="793"/>
      <c r="D3" s="793"/>
    </row>
    <row r="4" spans="1:4">
      <c r="A4" s="206"/>
    </row>
    <row r="5" spans="1:4" ht="29.1" customHeight="1">
      <c r="A5" s="800" t="s">
        <v>696</v>
      </c>
      <c r="B5" s="801"/>
      <c r="C5" s="801"/>
      <c r="D5" s="801"/>
    </row>
    <row r="6" spans="1:4" ht="14.45" customHeight="1" thickBot="1">
      <c r="A6" s="802" t="s">
        <v>0</v>
      </c>
      <c r="B6" s="798" t="s">
        <v>36</v>
      </c>
      <c r="C6" s="804" t="s">
        <v>36</v>
      </c>
      <c r="D6" s="804" t="s">
        <v>36</v>
      </c>
    </row>
    <row r="7" spans="1:4" ht="14.45" customHeight="1" thickBot="1">
      <c r="A7" s="803" t="s">
        <v>0</v>
      </c>
      <c r="B7" s="331" t="s">
        <v>11</v>
      </c>
      <c r="C7" s="331" t="s">
        <v>37</v>
      </c>
      <c r="D7" s="331" t="s">
        <v>248</v>
      </c>
    </row>
    <row r="8" spans="1:4" ht="14.45" customHeight="1">
      <c r="A8" s="334" t="s">
        <v>12</v>
      </c>
      <c r="B8" s="335">
        <v>79.884017673440582</v>
      </c>
      <c r="C8" s="336">
        <v>1.6521261112058081</v>
      </c>
      <c r="D8" s="337">
        <v>660</v>
      </c>
    </row>
    <row r="9" spans="1:4" ht="14.45" customHeight="1">
      <c r="A9" s="338" t="s">
        <v>13</v>
      </c>
      <c r="B9" s="339">
        <v>71.781893904028266</v>
      </c>
      <c r="C9" s="340">
        <v>1.5008686803426541</v>
      </c>
      <c r="D9" s="341">
        <v>987</v>
      </c>
    </row>
    <row r="10" spans="1:4" ht="14.45" customHeight="1">
      <c r="A10" s="334" t="s">
        <v>33</v>
      </c>
      <c r="B10" s="335">
        <v>80.5846908132892</v>
      </c>
      <c r="C10" s="336">
        <v>2.578007854017732</v>
      </c>
      <c r="D10" s="337">
        <v>246</v>
      </c>
    </row>
    <row r="11" spans="1:4" ht="14.45" customHeight="1">
      <c r="A11" s="338" t="s">
        <v>15</v>
      </c>
      <c r="B11" s="339">
        <v>57.198624009732853</v>
      </c>
      <c r="C11" s="340">
        <v>4.2054790999442009</v>
      </c>
      <c r="D11" s="341">
        <v>153</v>
      </c>
    </row>
    <row r="12" spans="1:4" ht="14.45" customHeight="1">
      <c r="A12" s="334" t="s">
        <v>16</v>
      </c>
      <c r="B12" s="342" t="s">
        <v>38</v>
      </c>
      <c r="C12" s="343" t="s">
        <v>38</v>
      </c>
      <c r="D12" s="344" t="s">
        <v>38</v>
      </c>
    </row>
    <row r="13" spans="1:4" ht="14.45" customHeight="1">
      <c r="A13" s="338" t="s">
        <v>17</v>
      </c>
      <c r="B13" s="339">
        <v>82.245174777663337</v>
      </c>
      <c r="C13" s="340">
        <v>4.947435866020192</v>
      </c>
      <c r="D13" s="341">
        <v>73</v>
      </c>
    </row>
    <row r="14" spans="1:4" ht="14.45" customHeight="1">
      <c r="A14" s="334" t="s">
        <v>18</v>
      </c>
      <c r="B14" s="335">
        <v>74.748932229897363</v>
      </c>
      <c r="C14" s="336">
        <v>2.3865040032057778</v>
      </c>
      <c r="D14" s="337">
        <v>376</v>
      </c>
    </row>
    <row r="15" spans="1:4" ht="14.45" customHeight="1">
      <c r="A15" s="338" t="s">
        <v>19</v>
      </c>
      <c r="B15" s="339">
        <v>52.007649913675017</v>
      </c>
      <c r="C15" s="340">
        <v>6.7076318811983224</v>
      </c>
      <c r="D15" s="341">
        <v>61</v>
      </c>
    </row>
    <row r="16" spans="1:4" ht="14.45" customHeight="1">
      <c r="A16" s="334" t="s">
        <v>20</v>
      </c>
      <c r="B16" s="335">
        <v>73.869654279516382</v>
      </c>
      <c r="C16" s="336">
        <v>2.175537325313043</v>
      </c>
      <c r="D16" s="337">
        <v>453</v>
      </c>
    </row>
    <row r="17" spans="1:4" ht="14.45" customHeight="1">
      <c r="A17" s="338" t="s">
        <v>21</v>
      </c>
      <c r="B17" s="339">
        <v>87.228224688381388</v>
      </c>
      <c r="C17" s="340">
        <v>1.2731174086427519</v>
      </c>
      <c r="D17" s="341">
        <v>731</v>
      </c>
    </row>
    <row r="18" spans="1:4" ht="14.45" customHeight="1">
      <c r="A18" s="334" t="s">
        <v>22</v>
      </c>
      <c r="B18" s="335">
        <v>72.124771484036401</v>
      </c>
      <c r="C18" s="336">
        <v>2.9792407652397279</v>
      </c>
      <c r="D18" s="337">
        <v>257</v>
      </c>
    </row>
    <row r="19" spans="1:4" ht="14.45" customHeight="1">
      <c r="A19" s="338" t="s">
        <v>23</v>
      </c>
      <c r="B19" s="345" t="s">
        <v>38</v>
      </c>
      <c r="C19" s="346" t="s">
        <v>38</v>
      </c>
      <c r="D19" s="347" t="s">
        <v>38</v>
      </c>
    </row>
    <row r="20" spans="1:4" ht="14.45" customHeight="1">
      <c r="A20" s="334" t="s">
        <v>24</v>
      </c>
      <c r="B20" s="335">
        <v>62.212970037117699</v>
      </c>
      <c r="C20" s="336">
        <v>3.6371436940250268</v>
      </c>
      <c r="D20" s="337">
        <v>202</v>
      </c>
    </row>
    <row r="21" spans="1:4" ht="14.45" customHeight="1">
      <c r="A21" s="338" t="s">
        <v>25</v>
      </c>
      <c r="B21" s="339">
        <v>69.195442147126613</v>
      </c>
      <c r="C21" s="340">
        <v>5.0395135007089378</v>
      </c>
      <c r="D21" s="341">
        <v>93</v>
      </c>
    </row>
    <row r="22" spans="1:4" ht="14.45" customHeight="1">
      <c r="A22" s="334" t="s">
        <v>26</v>
      </c>
      <c r="B22" s="335">
        <v>71.155237601026528</v>
      </c>
      <c r="C22" s="336">
        <v>3.1593933939344092</v>
      </c>
      <c r="D22" s="337">
        <v>217</v>
      </c>
    </row>
    <row r="23" spans="1:4" ht="14.45" customHeight="1" thickBot="1">
      <c r="A23" s="348" t="s">
        <v>27</v>
      </c>
      <c r="B23" s="349">
        <v>73.04210179334612</v>
      </c>
      <c r="C23" s="350">
        <v>4.9443802408019124</v>
      </c>
      <c r="D23" s="351">
        <v>92</v>
      </c>
    </row>
    <row r="24" spans="1:4" ht="14.45" customHeight="1">
      <c r="A24" s="352" t="s">
        <v>28</v>
      </c>
      <c r="B24" s="353">
        <v>77.347285212262136</v>
      </c>
      <c r="C24" s="354">
        <v>0.71197343262635071</v>
      </c>
      <c r="D24" s="355">
        <v>3819</v>
      </c>
    </row>
    <row r="25" spans="1:4" ht="14.45" customHeight="1">
      <c r="A25" s="352" t="s">
        <v>29</v>
      </c>
      <c r="B25" s="353">
        <v>67.946604694725508</v>
      </c>
      <c r="C25" s="354">
        <v>1.702776171943124</v>
      </c>
      <c r="D25" s="355">
        <v>847</v>
      </c>
    </row>
    <row r="26" spans="1:4" ht="14.45" customHeight="1">
      <c r="A26" s="356" t="s">
        <v>30</v>
      </c>
      <c r="B26" s="357">
        <v>75.569725720946366</v>
      </c>
      <c r="C26" s="358">
        <v>0.66399263694465216</v>
      </c>
      <c r="D26" s="359">
        <v>4666</v>
      </c>
    </row>
    <row r="27" spans="1:4" ht="14.45" customHeight="1">
      <c r="A27" s="758" t="s">
        <v>39</v>
      </c>
      <c r="B27" s="758" t="s">
        <v>39</v>
      </c>
      <c r="C27" s="758" t="s">
        <v>39</v>
      </c>
      <c r="D27" s="758" t="s">
        <v>39</v>
      </c>
    </row>
    <row r="28" spans="1:4" s="360" customFormat="1" ht="66" customHeight="1">
      <c r="A28" s="792" t="s">
        <v>410</v>
      </c>
      <c r="B28" s="792" t="s">
        <v>40</v>
      </c>
      <c r="C28" s="792" t="s">
        <v>40</v>
      </c>
      <c r="D28" s="792" t="s">
        <v>40</v>
      </c>
    </row>
    <row r="29" spans="1:4" s="360" customFormat="1" ht="33.75" customHeight="1">
      <c r="A29" s="792" t="s">
        <v>259</v>
      </c>
      <c r="B29" s="792" t="s">
        <v>259</v>
      </c>
      <c r="C29" s="792" t="s">
        <v>259</v>
      </c>
      <c r="D29" s="792" t="s">
        <v>259</v>
      </c>
    </row>
    <row r="31" spans="1:4" ht="30.75" customHeight="1">
      <c r="A31" s="800" t="s">
        <v>41</v>
      </c>
      <c r="B31" s="800"/>
      <c r="C31" s="800"/>
      <c r="D31" s="800"/>
    </row>
    <row r="32" spans="1:4" ht="14.45" customHeight="1">
      <c r="A32" s="373"/>
      <c r="B32" s="798" t="s">
        <v>36</v>
      </c>
      <c r="C32" s="798" t="s">
        <v>36</v>
      </c>
      <c r="D32" s="798" t="s">
        <v>36</v>
      </c>
    </row>
    <row r="33" spans="1:4" ht="14.45" customHeight="1" thickBot="1">
      <c r="A33" s="374"/>
      <c r="B33" s="332" t="s">
        <v>11</v>
      </c>
      <c r="C33" s="332" t="s">
        <v>37</v>
      </c>
      <c r="D33" s="332" t="s">
        <v>248</v>
      </c>
    </row>
    <row r="34" spans="1:4" ht="14.45" customHeight="1">
      <c r="A34" s="375" t="s">
        <v>3</v>
      </c>
      <c r="B34" s="335">
        <v>65.314483123540356</v>
      </c>
      <c r="C34" s="336">
        <v>1.409439099825829</v>
      </c>
      <c r="D34" s="337">
        <v>1308</v>
      </c>
    </row>
    <row r="35" spans="1:4" ht="14.45" customHeight="1">
      <c r="A35" s="376" t="s">
        <v>42</v>
      </c>
      <c r="B35" s="339">
        <v>88.233301201160458</v>
      </c>
      <c r="C35" s="340">
        <v>0.92832850605361483</v>
      </c>
      <c r="D35" s="341">
        <v>1303</v>
      </c>
    </row>
    <row r="36" spans="1:4" ht="22.5" customHeight="1">
      <c r="A36" s="377" t="s">
        <v>43</v>
      </c>
      <c r="B36" s="363">
        <v>70.616314924787076</v>
      </c>
      <c r="C36" s="364">
        <v>1.070561296392291</v>
      </c>
      <c r="D36" s="378">
        <v>2055</v>
      </c>
    </row>
    <row r="37" spans="1:4" ht="14.45" customHeight="1">
      <c r="A37" s="376" t="s">
        <v>44</v>
      </c>
      <c r="B37" s="339">
        <v>73.322597095890615</v>
      </c>
      <c r="C37" s="340">
        <v>0.88961546038300288</v>
      </c>
      <c r="D37" s="341">
        <v>2598</v>
      </c>
    </row>
    <row r="38" spans="1:4" ht="14.45" customHeight="1">
      <c r="A38" s="375" t="s">
        <v>45</v>
      </c>
      <c r="B38" s="335">
        <v>77.663781103754587</v>
      </c>
      <c r="C38" s="336">
        <v>1.22463147634402</v>
      </c>
      <c r="D38" s="337">
        <v>1336</v>
      </c>
    </row>
    <row r="39" spans="1:4" ht="14.45" customHeight="1" thickBot="1">
      <c r="A39" s="379" t="s">
        <v>46</v>
      </c>
      <c r="B39" s="349">
        <v>82.891604769415665</v>
      </c>
      <c r="C39" s="350">
        <v>1.39334154844198</v>
      </c>
      <c r="D39" s="351">
        <v>732</v>
      </c>
    </row>
    <row r="40" spans="1:4" ht="14.45" customHeight="1">
      <c r="A40" s="380" t="s">
        <v>47</v>
      </c>
      <c r="B40" s="357">
        <v>75.569725720946366</v>
      </c>
      <c r="C40" s="358">
        <v>0.66399263694465216</v>
      </c>
      <c r="D40" s="359">
        <v>4666</v>
      </c>
    </row>
    <row r="41" spans="1:4" ht="14.45" customHeight="1">
      <c r="A41" s="792" t="s">
        <v>39</v>
      </c>
      <c r="B41" s="792" t="s">
        <v>39</v>
      </c>
      <c r="C41" s="792" t="s">
        <v>39</v>
      </c>
      <c r="D41" s="792" t="s">
        <v>39</v>
      </c>
    </row>
    <row r="42" spans="1:4" ht="78.75" customHeight="1">
      <c r="A42" s="799" t="s">
        <v>412</v>
      </c>
      <c r="B42" s="792" t="s">
        <v>40</v>
      </c>
      <c r="C42" s="792" t="s">
        <v>40</v>
      </c>
      <c r="D42" s="792" t="s">
        <v>40</v>
      </c>
    </row>
    <row r="43" spans="1:4" ht="32.25" customHeight="1">
      <c r="A43" s="792" t="s">
        <v>259</v>
      </c>
      <c r="B43" s="792" t="s">
        <v>259</v>
      </c>
      <c r="C43" s="792" t="s">
        <v>259</v>
      </c>
      <c r="D43" s="792" t="s">
        <v>259</v>
      </c>
    </row>
    <row r="45" spans="1:4" ht="23.25">
      <c r="A45" s="793">
        <v>2020</v>
      </c>
      <c r="B45" s="793"/>
      <c r="C45" s="793"/>
      <c r="D45" s="793"/>
    </row>
    <row r="47" spans="1:4" ht="29.1" customHeight="1">
      <c r="A47" s="800" t="s">
        <v>48</v>
      </c>
      <c r="B47" s="800"/>
      <c r="C47" s="800"/>
      <c r="D47" s="800"/>
    </row>
    <row r="48" spans="1:4" ht="14.45" customHeight="1" thickBot="1">
      <c r="A48" s="802" t="s">
        <v>0</v>
      </c>
      <c r="B48" s="798" t="s">
        <v>36</v>
      </c>
      <c r="C48" s="804" t="s">
        <v>36</v>
      </c>
      <c r="D48" s="804" t="s">
        <v>36</v>
      </c>
    </row>
    <row r="49" spans="1:4" ht="14.45" customHeight="1" thickBot="1">
      <c r="A49" s="803" t="s">
        <v>0</v>
      </c>
      <c r="B49" s="331" t="s">
        <v>11</v>
      </c>
      <c r="C49" s="331" t="s">
        <v>37</v>
      </c>
      <c r="D49" s="331" t="s">
        <v>248</v>
      </c>
    </row>
    <row r="50" spans="1:4" ht="14.45" customHeight="1">
      <c r="A50" s="334" t="s">
        <v>12</v>
      </c>
      <c r="B50" s="335">
        <v>65.37796751749427</v>
      </c>
      <c r="C50" s="336">
        <v>2.6643299531011291</v>
      </c>
      <c r="D50" s="337">
        <v>321</v>
      </c>
    </row>
    <row r="51" spans="1:4" ht="14.45" customHeight="1">
      <c r="A51" s="338" t="s">
        <v>13</v>
      </c>
      <c r="B51" s="339">
        <v>51.32307622682292</v>
      </c>
      <c r="C51" s="340">
        <v>3.031235487609957</v>
      </c>
      <c r="D51" s="341">
        <v>291</v>
      </c>
    </row>
    <row r="52" spans="1:4" ht="14.45" customHeight="1">
      <c r="A52" s="334" t="s">
        <v>33</v>
      </c>
      <c r="B52" s="335">
        <v>75.188845855739416</v>
      </c>
      <c r="C52" s="336">
        <v>6.2688844405896864</v>
      </c>
      <c r="D52" s="337">
        <v>50</v>
      </c>
    </row>
    <row r="53" spans="1:4" ht="14.45" customHeight="1">
      <c r="A53" s="338" t="s">
        <v>15</v>
      </c>
      <c r="B53" s="339">
        <v>45.741878978292078</v>
      </c>
      <c r="C53" s="340">
        <v>6.4471539067227939</v>
      </c>
      <c r="D53" s="341">
        <v>63</v>
      </c>
    </row>
    <row r="54" spans="1:4" ht="14.45" customHeight="1">
      <c r="A54" s="334" t="s">
        <v>16</v>
      </c>
      <c r="B54" s="342" t="s">
        <v>38</v>
      </c>
      <c r="C54" s="343" t="s">
        <v>38</v>
      </c>
      <c r="D54" s="344" t="s">
        <v>38</v>
      </c>
    </row>
    <row r="55" spans="1:4" ht="14.45" customHeight="1">
      <c r="A55" s="338" t="s">
        <v>17</v>
      </c>
      <c r="B55" s="345" t="s">
        <v>38</v>
      </c>
      <c r="C55" s="346" t="s">
        <v>38</v>
      </c>
      <c r="D55" s="347" t="s">
        <v>38</v>
      </c>
    </row>
    <row r="56" spans="1:4" ht="14.45" customHeight="1">
      <c r="A56" s="334" t="s">
        <v>18</v>
      </c>
      <c r="B56" s="335">
        <v>57.689759845166741</v>
      </c>
      <c r="C56" s="336">
        <v>4.3496808799157716</v>
      </c>
      <c r="D56" s="337">
        <v>134</v>
      </c>
    </row>
    <row r="57" spans="1:4" ht="14.45" customHeight="1">
      <c r="A57" s="338" t="s">
        <v>19</v>
      </c>
      <c r="B57" s="345" t="s">
        <v>38</v>
      </c>
      <c r="C57" s="346" t="s">
        <v>38</v>
      </c>
      <c r="D57" s="347" t="s">
        <v>38</v>
      </c>
    </row>
    <row r="58" spans="1:4" ht="14.45" customHeight="1">
      <c r="A58" s="334" t="s">
        <v>20</v>
      </c>
      <c r="B58" s="335">
        <v>56.588818314944731</v>
      </c>
      <c r="C58" s="336">
        <v>4.224537127690696</v>
      </c>
      <c r="D58" s="337">
        <v>145</v>
      </c>
    </row>
    <row r="59" spans="1:4" ht="14.45" customHeight="1">
      <c r="A59" s="338" t="s">
        <v>21</v>
      </c>
      <c r="B59" s="339">
        <v>79.101866297854968</v>
      </c>
      <c r="C59" s="340">
        <v>2.226226108486502</v>
      </c>
      <c r="D59" s="341">
        <v>325</v>
      </c>
    </row>
    <row r="60" spans="1:4" ht="14.45" customHeight="1">
      <c r="A60" s="334" t="s">
        <v>22</v>
      </c>
      <c r="B60" s="335">
        <v>45.508069116104032</v>
      </c>
      <c r="C60" s="336">
        <v>4.5408608301912041</v>
      </c>
      <c r="D60" s="337">
        <v>130</v>
      </c>
    </row>
    <row r="61" spans="1:4" ht="14.45" customHeight="1">
      <c r="A61" s="338" t="s">
        <v>23</v>
      </c>
      <c r="B61" s="345" t="s">
        <v>38</v>
      </c>
      <c r="C61" s="346" t="s">
        <v>38</v>
      </c>
      <c r="D61" s="347" t="s">
        <v>38</v>
      </c>
    </row>
    <row r="62" spans="1:4" ht="14.45" customHeight="1">
      <c r="A62" s="334" t="s">
        <v>24</v>
      </c>
      <c r="B62" s="335">
        <v>49.607035496592403</v>
      </c>
      <c r="C62" s="336">
        <v>5.0767019645333393</v>
      </c>
      <c r="D62" s="337">
        <v>104</v>
      </c>
    </row>
    <row r="63" spans="1:4" ht="14.45" customHeight="1">
      <c r="A63" s="338" t="s">
        <v>25</v>
      </c>
      <c r="B63" s="345" t="s">
        <v>38</v>
      </c>
      <c r="C63" s="346" t="s">
        <v>38</v>
      </c>
      <c r="D63" s="347" t="s">
        <v>38</v>
      </c>
    </row>
    <row r="64" spans="1:4" ht="14.45" customHeight="1">
      <c r="A64" s="334" t="s">
        <v>26</v>
      </c>
      <c r="B64" s="342" t="s">
        <v>38</v>
      </c>
      <c r="C64" s="343" t="s">
        <v>38</v>
      </c>
      <c r="D64" s="344" t="s">
        <v>38</v>
      </c>
    </row>
    <row r="65" spans="1:6" ht="14.45" customHeight="1" thickBot="1">
      <c r="A65" s="348" t="s">
        <v>27</v>
      </c>
      <c r="B65" s="349">
        <v>62.381710743395637</v>
      </c>
      <c r="C65" s="350">
        <v>6.398875322908661</v>
      </c>
      <c r="D65" s="351">
        <v>59</v>
      </c>
    </row>
    <row r="66" spans="1:6" ht="14.45" customHeight="1">
      <c r="A66" s="352" t="s">
        <v>28</v>
      </c>
      <c r="B66" s="353">
        <v>62.362135667885553</v>
      </c>
      <c r="C66" s="354">
        <v>1.3066912221732141</v>
      </c>
      <c r="D66" s="355">
        <v>1451</v>
      </c>
    </row>
    <row r="67" spans="1:6" ht="14.45" customHeight="1">
      <c r="A67" s="352" t="s">
        <v>29</v>
      </c>
      <c r="B67" s="353">
        <v>53.590067433820977</v>
      </c>
      <c r="C67" s="354">
        <v>2.7543470329924999</v>
      </c>
      <c r="D67" s="355">
        <v>365</v>
      </c>
    </row>
    <row r="68" spans="1:6" ht="14.45" customHeight="1">
      <c r="A68" s="356" t="s">
        <v>30</v>
      </c>
      <c r="B68" s="357">
        <v>60.548984694365053</v>
      </c>
      <c r="C68" s="358">
        <v>1.1865894396320871</v>
      </c>
      <c r="D68" s="359">
        <v>1816</v>
      </c>
    </row>
    <row r="69" spans="1:6" ht="14.45" customHeight="1">
      <c r="A69" s="758" t="s">
        <v>39</v>
      </c>
      <c r="B69" s="758" t="s">
        <v>39</v>
      </c>
      <c r="C69" s="758" t="s">
        <v>39</v>
      </c>
      <c r="D69" s="758" t="s">
        <v>39</v>
      </c>
    </row>
    <row r="70" spans="1:6" s="360" customFormat="1" ht="68.25" customHeight="1">
      <c r="A70" s="792" t="s">
        <v>49</v>
      </c>
      <c r="B70" s="792" t="s">
        <v>40</v>
      </c>
      <c r="C70" s="792" t="s">
        <v>40</v>
      </c>
      <c r="D70" s="792" t="s">
        <v>40</v>
      </c>
    </row>
    <row r="71" spans="1:6" s="360" customFormat="1" ht="34.5" customHeight="1">
      <c r="A71" s="792" t="s">
        <v>50</v>
      </c>
      <c r="B71" s="792" t="s">
        <v>50</v>
      </c>
      <c r="C71" s="792" t="s">
        <v>50</v>
      </c>
      <c r="D71" s="792" t="s">
        <v>50</v>
      </c>
    </row>
    <row r="73" spans="1:6" ht="29.1" customHeight="1">
      <c r="A73" s="800" t="s">
        <v>51</v>
      </c>
      <c r="B73" s="801"/>
      <c r="C73" s="801"/>
      <c r="D73" s="801"/>
    </row>
    <row r="74" spans="1:6" ht="14.45" customHeight="1">
      <c r="A74" s="381"/>
      <c r="B74" s="798" t="s">
        <v>36</v>
      </c>
      <c r="C74" s="804" t="s">
        <v>36</v>
      </c>
      <c r="D74" s="804" t="s">
        <v>36</v>
      </c>
    </row>
    <row r="75" spans="1:6" ht="15.75" thickBot="1">
      <c r="A75" s="382"/>
      <c r="B75" s="331" t="s">
        <v>11</v>
      </c>
      <c r="C75" s="331" t="s">
        <v>37</v>
      </c>
      <c r="D75" s="331" t="s">
        <v>248</v>
      </c>
    </row>
    <row r="76" spans="1:6">
      <c r="A76" s="334" t="s">
        <v>3</v>
      </c>
      <c r="B76" s="335">
        <v>17.205520001941629</v>
      </c>
      <c r="C76" s="336">
        <v>1.528328599267609</v>
      </c>
      <c r="D76" s="337">
        <v>669</v>
      </c>
      <c r="F76" s="372"/>
    </row>
    <row r="77" spans="1:6">
      <c r="A77" s="338" t="s">
        <v>42</v>
      </c>
      <c r="B77" s="339">
        <v>87.9729585800698</v>
      </c>
      <c r="C77" s="340">
        <v>1.405548303765946</v>
      </c>
      <c r="D77" s="341">
        <v>563</v>
      </c>
    </row>
    <row r="78" spans="1:6" ht="24" customHeight="1">
      <c r="A78" s="377" t="s">
        <v>43</v>
      </c>
      <c r="B78" s="363">
        <v>73.345461592588563</v>
      </c>
      <c r="C78" s="364">
        <v>1.9268983086035909</v>
      </c>
      <c r="D78" s="378">
        <v>584</v>
      </c>
    </row>
    <row r="79" spans="1:6">
      <c r="A79" s="338" t="s">
        <v>44</v>
      </c>
      <c r="B79" s="339">
        <v>60.142525399954557</v>
      </c>
      <c r="C79" s="340">
        <v>2.0216104803314692</v>
      </c>
      <c r="D79" s="341">
        <v>630</v>
      </c>
      <c r="F79" s="372"/>
    </row>
    <row r="80" spans="1:6">
      <c r="A80" s="334" t="s">
        <v>45</v>
      </c>
      <c r="B80" s="335">
        <v>57.55853257034137</v>
      </c>
      <c r="C80" s="336">
        <v>1.9409953223444609</v>
      </c>
      <c r="D80" s="337">
        <v>690</v>
      </c>
    </row>
    <row r="81" spans="1:4" ht="15.75" thickBot="1">
      <c r="A81" s="348" t="s">
        <v>46</v>
      </c>
      <c r="B81" s="349">
        <v>66.111411340358842</v>
      </c>
      <c r="C81" s="350">
        <v>2.1945954930203051</v>
      </c>
      <c r="D81" s="351">
        <v>487</v>
      </c>
    </row>
    <row r="82" spans="1:4">
      <c r="A82" s="356" t="s">
        <v>47</v>
      </c>
      <c r="B82" s="357">
        <v>60.548984694365053</v>
      </c>
      <c r="C82" s="358">
        <v>1.1865894396320871</v>
      </c>
      <c r="D82" s="359">
        <v>1816</v>
      </c>
    </row>
    <row r="83" spans="1:4" ht="14.25" customHeight="1">
      <c r="A83" s="758" t="s">
        <v>39</v>
      </c>
      <c r="B83" s="758" t="s">
        <v>39</v>
      </c>
      <c r="C83" s="758" t="s">
        <v>39</v>
      </c>
      <c r="D83" s="758" t="s">
        <v>39</v>
      </c>
    </row>
    <row r="84" spans="1:4" ht="33" customHeight="1">
      <c r="A84" s="792" t="s">
        <v>411</v>
      </c>
      <c r="B84" s="792"/>
      <c r="C84" s="792"/>
      <c r="D84" s="792"/>
    </row>
    <row r="85" spans="1:4" ht="33" customHeight="1">
      <c r="A85" s="792" t="s">
        <v>52</v>
      </c>
      <c r="B85" s="792" t="s">
        <v>52</v>
      </c>
      <c r="C85" s="792" t="s">
        <v>52</v>
      </c>
      <c r="D85" s="792" t="s">
        <v>52</v>
      </c>
    </row>
  </sheetData>
  <mergeCells count="24">
    <mergeCell ref="A3:D3"/>
    <mergeCell ref="A31:D31"/>
    <mergeCell ref="B6:D6"/>
    <mergeCell ref="A27:D27"/>
    <mergeCell ref="A28:D28"/>
    <mergeCell ref="A29:D29"/>
    <mergeCell ref="A5:D5"/>
    <mergeCell ref="A6:A7"/>
    <mergeCell ref="B74:D74"/>
    <mergeCell ref="A83:D83"/>
    <mergeCell ref="A85:D85"/>
    <mergeCell ref="B48:D48"/>
    <mergeCell ref="A69:D69"/>
    <mergeCell ref="A70:D70"/>
    <mergeCell ref="A71:D71"/>
    <mergeCell ref="A84:D84"/>
    <mergeCell ref="B32:D32"/>
    <mergeCell ref="A41:D41"/>
    <mergeCell ref="A42:D42"/>
    <mergeCell ref="A43:D43"/>
    <mergeCell ref="A73:D73"/>
    <mergeCell ref="A45:D45"/>
    <mergeCell ref="A47:D47"/>
    <mergeCell ref="A48:A49"/>
  </mergeCells>
  <hyperlinks>
    <hyperlink ref="A1" location="Inhalt!A1" display="Zurück zum Inhalt - HF-09"/>
  </hyperlink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8"/>
  <sheetViews>
    <sheetView zoomScale="80" zoomScaleNormal="80" workbookViewId="0">
      <pane xSplit="1" topLeftCell="B1" activePane="topRight" state="frozen"/>
      <selection pane="topRight"/>
    </sheetView>
  </sheetViews>
  <sheetFormatPr baseColWidth="10" defaultColWidth="11.42578125" defaultRowHeight="15"/>
  <cols>
    <col min="1" max="1" width="23.5703125" style="299" customWidth="1"/>
    <col min="2" max="16" width="11.42578125" style="299" customWidth="1"/>
    <col min="17" max="16384" width="11.42578125" style="299"/>
  </cols>
  <sheetData>
    <row r="1" spans="1:16" ht="14.45" customHeight="1">
      <c r="A1" s="206" t="s">
        <v>398</v>
      </c>
    </row>
    <row r="2" spans="1:16" ht="14.45" customHeight="1"/>
    <row r="3" spans="1:16" ht="23.25">
      <c r="A3" s="793">
        <v>2022</v>
      </c>
      <c r="B3" s="793"/>
      <c r="C3" s="793"/>
      <c r="D3" s="793"/>
      <c r="E3" s="793"/>
      <c r="F3" s="793"/>
      <c r="G3" s="793"/>
      <c r="H3" s="793"/>
      <c r="I3" s="793"/>
      <c r="J3" s="793"/>
      <c r="K3" s="793"/>
      <c r="L3" s="793"/>
      <c r="M3" s="793"/>
      <c r="N3" s="793"/>
      <c r="O3" s="793"/>
      <c r="P3" s="793"/>
    </row>
    <row r="5" spans="1:16" ht="29.25" customHeight="1">
      <c r="A5" s="800" t="s">
        <v>53</v>
      </c>
      <c r="B5" s="800"/>
      <c r="C5" s="800"/>
      <c r="D5" s="800"/>
      <c r="E5" s="800"/>
      <c r="F5" s="800"/>
      <c r="G5" s="800"/>
      <c r="H5" s="800"/>
      <c r="I5" s="800"/>
      <c r="J5" s="800"/>
    </row>
    <row r="6" spans="1:16" s="360" customFormat="1" ht="14.85" customHeight="1" thickBot="1">
      <c r="A6" s="802" t="s">
        <v>0</v>
      </c>
      <c r="B6" s="811" t="s">
        <v>54</v>
      </c>
      <c r="C6" s="811" t="s">
        <v>54</v>
      </c>
      <c r="D6" s="811" t="s">
        <v>54</v>
      </c>
      <c r="E6" s="811" t="s">
        <v>54</v>
      </c>
      <c r="F6" s="811" t="s">
        <v>54</v>
      </c>
      <c r="G6" s="811" t="s">
        <v>54</v>
      </c>
      <c r="H6" s="811" t="s">
        <v>54</v>
      </c>
      <c r="I6" s="811" t="s">
        <v>54</v>
      </c>
      <c r="J6" s="811" t="s">
        <v>54</v>
      </c>
    </row>
    <row r="7" spans="1:16" s="360" customFormat="1" ht="29.1" customHeight="1" thickBot="1">
      <c r="A7" s="803" t="s">
        <v>0</v>
      </c>
      <c r="B7" s="807" t="s">
        <v>58</v>
      </c>
      <c r="C7" s="808" t="s">
        <v>58</v>
      </c>
      <c r="D7" s="813" t="s">
        <v>55</v>
      </c>
      <c r="E7" s="814" t="s">
        <v>55</v>
      </c>
      <c r="F7" s="815" t="s">
        <v>56</v>
      </c>
      <c r="G7" s="816" t="s">
        <v>56</v>
      </c>
      <c r="H7" s="807" t="s">
        <v>57</v>
      </c>
      <c r="I7" s="809" t="s">
        <v>57</v>
      </c>
      <c r="J7" s="407"/>
    </row>
    <row r="8" spans="1:16" ht="15.75" thickBot="1">
      <c r="A8" s="803" t="s">
        <v>0</v>
      </c>
      <c r="B8" s="383" t="s">
        <v>11</v>
      </c>
      <c r="C8" s="384" t="s">
        <v>37</v>
      </c>
      <c r="D8" s="383" t="s">
        <v>11</v>
      </c>
      <c r="E8" s="385" t="s">
        <v>37</v>
      </c>
      <c r="F8" s="386" t="s">
        <v>11</v>
      </c>
      <c r="G8" s="384" t="s">
        <v>37</v>
      </c>
      <c r="H8" s="383" t="s">
        <v>11</v>
      </c>
      <c r="I8" s="385" t="s">
        <v>37</v>
      </c>
      <c r="J8" s="386" t="s">
        <v>248</v>
      </c>
    </row>
    <row r="9" spans="1:16">
      <c r="A9" s="334" t="s">
        <v>12</v>
      </c>
      <c r="B9" s="335">
        <v>21.085630814803551</v>
      </c>
      <c r="C9" s="388">
        <v>7.8464159376864187</v>
      </c>
      <c r="D9" s="335">
        <v>30.47533228518687</v>
      </c>
      <c r="E9" s="388">
        <v>9.1263033743966204</v>
      </c>
      <c r="F9" s="335">
        <v>32.668025879390989</v>
      </c>
      <c r="G9" s="388">
        <v>9.4792669695544305</v>
      </c>
      <c r="H9" s="335">
        <v>15.771011020618589</v>
      </c>
      <c r="I9" s="388">
        <v>7.3628734297026908</v>
      </c>
      <c r="J9" s="337">
        <v>26</v>
      </c>
    </row>
    <row r="10" spans="1:16">
      <c r="A10" s="338" t="s">
        <v>13</v>
      </c>
      <c r="B10" s="339">
        <v>31.096277163968661</v>
      </c>
      <c r="C10" s="389">
        <v>6.1973192959893577</v>
      </c>
      <c r="D10" s="339">
        <v>46.364635731382712</v>
      </c>
      <c r="E10" s="389">
        <v>6.5525300869323493</v>
      </c>
      <c r="F10" s="339">
        <v>16.033597386222489</v>
      </c>
      <c r="G10" s="389">
        <v>4.7038383019188474</v>
      </c>
      <c r="H10" s="339">
        <v>6.5054897184261504</v>
      </c>
      <c r="I10" s="389">
        <v>3.175318842126055</v>
      </c>
      <c r="J10" s="341">
        <v>60</v>
      </c>
    </row>
    <row r="11" spans="1:16">
      <c r="A11" s="334" t="s">
        <v>33</v>
      </c>
      <c r="B11" s="342" t="s">
        <v>38</v>
      </c>
      <c r="C11" s="390" t="s">
        <v>38</v>
      </c>
      <c r="D11" s="342" t="s">
        <v>38</v>
      </c>
      <c r="E11" s="390" t="s">
        <v>38</v>
      </c>
      <c r="F11" s="342" t="s">
        <v>38</v>
      </c>
      <c r="G11" s="390" t="s">
        <v>38</v>
      </c>
      <c r="H11" s="342" t="s">
        <v>38</v>
      </c>
      <c r="I11" s="390" t="s">
        <v>38</v>
      </c>
      <c r="J11" s="344" t="s">
        <v>38</v>
      </c>
    </row>
    <row r="12" spans="1:16">
      <c r="A12" s="338" t="s">
        <v>15</v>
      </c>
      <c r="B12" s="339">
        <v>8.1180305517107811</v>
      </c>
      <c r="C12" s="389">
        <v>7.7869562686369074</v>
      </c>
      <c r="D12" s="339">
        <v>22.17253498092149</v>
      </c>
      <c r="E12" s="389">
        <v>11.438249213520001</v>
      </c>
      <c r="F12" s="339">
        <v>25.058495526066221</v>
      </c>
      <c r="G12" s="389">
        <v>12.49308480824511</v>
      </c>
      <c r="H12" s="339">
        <v>44.650938941301511</v>
      </c>
      <c r="I12" s="389">
        <v>14.05906383238397</v>
      </c>
      <c r="J12" s="341">
        <v>13</v>
      </c>
    </row>
    <row r="13" spans="1:16">
      <c r="A13" s="334" t="s">
        <v>16</v>
      </c>
      <c r="B13" s="342" t="s">
        <v>38</v>
      </c>
      <c r="C13" s="390" t="s">
        <v>38</v>
      </c>
      <c r="D13" s="342" t="s">
        <v>38</v>
      </c>
      <c r="E13" s="390" t="s">
        <v>38</v>
      </c>
      <c r="F13" s="342" t="s">
        <v>38</v>
      </c>
      <c r="G13" s="390" t="s">
        <v>38</v>
      </c>
      <c r="H13" s="342" t="s">
        <v>38</v>
      </c>
      <c r="I13" s="390" t="s">
        <v>38</v>
      </c>
      <c r="J13" s="344" t="s">
        <v>38</v>
      </c>
    </row>
    <row r="14" spans="1:16">
      <c r="A14" s="338" t="s">
        <v>17</v>
      </c>
      <c r="B14" s="345" t="s">
        <v>38</v>
      </c>
      <c r="C14" s="391" t="s">
        <v>38</v>
      </c>
      <c r="D14" s="345" t="s">
        <v>38</v>
      </c>
      <c r="E14" s="391" t="s">
        <v>38</v>
      </c>
      <c r="F14" s="345" t="s">
        <v>38</v>
      </c>
      <c r="G14" s="391" t="s">
        <v>38</v>
      </c>
      <c r="H14" s="345" t="s">
        <v>38</v>
      </c>
      <c r="I14" s="391" t="s">
        <v>38</v>
      </c>
      <c r="J14" s="347" t="s">
        <v>38</v>
      </c>
    </row>
    <row r="15" spans="1:16">
      <c r="A15" s="334" t="s">
        <v>18</v>
      </c>
      <c r="B15" s="335">
        <v>21.86378156645041</v>
      </c>
      <c r="C15" s="388">
        <v>8.8171306779982075</v>
      </c>
      <c r="D15" s="335">
        <v>26.144588594643121</v>
      </c>
      <c r="E15" s="388">
        <v>10.03874558933664</v>
      </c>
      <c r="F15" s="335">
        <v>18.37196200562509</v>
      </c>
      <c r="G15" s="388">
        <v>8.434206985268986</v>
      </c>
      <c r="H15" s="335">
        <v>33.619667833281383</v>
      </c>
      <c r="I15" s="388">
        <v>10.540245578803679</v>
      </c>
      <c r="J15" s="337">
        <v>21</v>
      </c>
    </row>
    <row r="16" spans="1:16">
      <c r="A16" s="338" t="s">
        <v>19</v>
      </c>
      <c r="B16" s="345" t="s">
        <v>38</v>
      </c>
      <c r="C16" s="391" t="s">
        <v>38</v>
      </c>
      <c r="D16" s="345" t="s">
        <v>38</v>
      </c>
      <c r="E16" s="391" t="s">
        <v>38</v>
      </c>
      <c r="F16" s="345" t="s">
        <v>38</v>
      </c>
      <c r="G16" s="391" t="s">
        <v>38</v>
      </c>
      <c r="H16" s="345" t="s">
        <v>38</v>
      </c>
      <c r="I16" s="391" t="s">
        <v>38</v>
      </c>
      <c r="J16" s="347" t="s">
        <v>38</v>
      </c>
    </row>
    <row r="17" spans="1:10">
      <c r="A17" s="334" t="s">
        <v>20</v>
      </c>
      <c r="B17" s="335">
        <v>18.772578800817769</v>
      </c>
      <c r="C17" s="388">
        <v>6.9613030159928231</v>
      </c>
      <c r="D17" s="335">
        <v>28.416733428771071</v>
      </c>
      <c r="E17" s="388">
        <v>7.7898047786572739</v>
      </c>
      <c r="F17" s="335">
        <v>22.01977350400891</v>
      </c>
      <c r="G17" s="388">
        <v>7.3849425732209077</v>
      </c>
      <c r="H17" s="335">
        <v>30.79091426640225</v>
      </c>
      <c r="I17" s="388">
        <v>8.2126607307540489</v>
      </c>
      <c r="J17" s="337">
        <v>33</v>
      </c>
    </row>
    <row r="18" spans="1:10">
      <c r="A18" s="338" t="s">
        <v>21</v>
      </c>
      <c r="B18" s="339">
        <v>8.2212371535654292</v>
      </c>
      <c r="C18" s="389">
        <v>2.857923536210917</v>
      </c>
      <c r="D18" s="339">
        <v>29.733662758037809</v>
      </c>
      <c r="E18" s="389">
        <v>4.7091864092634852</v>
      </c>
      <c r="F18" s="339">
        <v>28.654781046428159</v>
      </c>
      <c r="G18" s="389">
        <v>4.6000667681168386</v>
      </c>
      <c r="H18" s="339">
        <v>33.390319041968603</v>
      </c>
      <c r="I18" s="389">
        <v>4.7810437982254754</v>
      </c>
      <c r="J18" s="341">
        <v>101</v>
      </c>
    </row>
    <row r="19" spans="1:10">
      <c r="A19" s="334" t="s">
        <v>22</v>
      </c>
      <c r="B19" s="335">
        <v>26.623219358194621</v>
      </c>
      <c r="C19" s="388">
        <v>8.7942508438395617</v>
      </c>
      <c r="D19" s="335">
        <v>40.208159338207601</v>
      </c>
      <c r="E19" s="388">
        <v>9.8673360433840696</v>
      </c>
      <c r="F19" s="335">
        <v>22.50989860586288</v>
      </c>
      <c r="G19" s="388">
        <v>8.2212140071995101</v>
      </c>
      <c r="H19" s="335">
        <v>10.6587226977349</v>
      </c>
      <c r="I19" s="388">
        <v>5.867708392651692</v>
      </c>
      <c r="J19" s="337">
        <v>26</v>
      </c>
    </row>
    <row r="20" spans="1:10">
      <c r="A20" s="338" t="s">
        <v>23</v>
      </c>
      <c r="B20" s="345" t="s">
        <v>38</v>
      </c>
      <c r="C20" s="391" t="s">
        <v>38</v>
      </c>
      <c r="D20" s="345" t="s">
        <v>38</v>
      </c>
      <c r="E20" s="391" t="s">
        <v>38</v>
      </c>
      <c r="F20" s="345" t="s">
        <v>38</v>
      </c>
      <c r="G20" s="391" t="s">
        <v>38</v>
      </c>
      <c r="H20" s="345" t="s">
        <v>38</v>
      </c>
      <c r="I20" s="391" t="s">
        <v>38</v>
      </c>
      <c r="J20" s="347" t="s">
        <v>38</v>
      </c>
    </row>
    <row r="21" spans="1:10">
      <c r="A21" s="334" t="s">
        <v>24</v>
      </c>
      <c r="B21" s="335">
        <v>55.564748710932022</v>
      </c>
      <c r="C21" s="388">
        <v>15.66965550932653</v>
      </c>
      <c r="D21" s="335">
        <v>17.876443790717069</v>
      </c>
      <c r="E21" s="388">
        <v>11.66570502014752</v>
      </c>
      <c r="F21" s="335">
        <v>8.9618288693898229</v>
      </c>
      <c r="G21" s="388">
        <v>8.6199848502579215</v>
      </c>
      <c r="H21" s="335">
        <v>17.596978628961079</v>
      </c>
      <c r="I21" s="388">
        <v>11.501748618070931</v>
      </c>
      <c r="J21" s="337">
        <v>10</v>
      </c>
    </row>
    <row r="22" spans="1:10">
      <c r="A22" s="338" t="s">
        <v>25</v>
      </c>
      <c r="B22" s="339">
        <v>42.138726406537138</v>
      </c>
      <c r="C22" s="389">
        <v>15.95134072545078</v>
      </c>
      <c r="D22" s="339">
        <v>18.805600016378971</v>
      </c>
      <c r="E22" s="389">
        <v>12.232684402828539</v>
      </c>
      <c r="F22" s="339">
        <v>27.939151172040361</v>
      </c>
      <c r="G22" s="389">
        <v>14.11603274880845</v>
      </c>
      <c r="H22" s="339">
        <v>11.11652240504352</v>
      </c>
      <c r="I22" s="389">
        <v>10.445778352899289</v>
      </c>
      <c r="J22" s="341">
        <v>10</v>
      </c>
    </row>
    <row r="23" spans="1:10">
      <c r="A23" s="334" t="s">
        <v>26</v>
      </c>
      <c r="B23" s="342" t="s">
        <v>38</v>
      </c>
      <c r="C23" s="390" t="s">
        <v>38</v>
      </c>
      <c r="D23" s="342" t="s">
        <v>38</v>
      </c>
      <c r="E23" s="390" t="s">
        <v>38</v>
      </c>
      <c r="F23" s="342" t="s">
        <v>38</v>
      </c>
      <c r="G23" s="390" t="s">
        <v>38</v>
      </c>
      <c r="H23" s="342" t="s">
        <v>38</v>
      </c>
      <c r="I23" s="390" t="s">
        <v>38</v>
      </c>
      <c r="J23" s="344" t="s">
        <v>38</v>
      </c>
    </row>
    <row r="24" spans="1:10" ht="15.75" thickBot="1">
      <c r="A24" s="348" t="s">
        <v>27</v>
      </c>
      <c r="B24" s="349">
        <v>24.341605208451831</v>
      </c>
      <c r="C24" s="392">
        <v>10.76517467189178</v>
      </c>
      <c r="D24" s="349">
        <v>18.684078423096022</v>
      </c>
      <c r="E24" s="392">
        <v>9.7999949910393536</v>
      </c>
      <c r="F24" s="349">
        <v>33.210335372841918</v>
      </c>
      <c r="G24" s="392">
        <v>12.34262843634891</v>
      </c>
      <c r="H24" s="349">
        <v>23.763980995610229</v>
      </c>
      <c r="I24" s="392">
        <v>10.617775993269699</v>
      </c>
      <c r="J24" s="351">
        <v>16</v>
      </c>
    </row>
    <row r="25" spans="1:10">
      <c r="A25" s="352" t="s">
        <v>28</v>
      </c>
      <c r="B25" s="353">
        <v>19.377593503538151</v>
      </c>
      <c r="C25" s="393">
        <v>2.401862443277873</v>
      </c>
      <c r="D25" s="353">
        <v>33.204781969334327</v>
      </c>
      <c r="E25" s="393">
        <v>2.8781222191673299</v>
      </c>
      <c r="F25" s="353">
        <v>23.760344426284082</v>
      </c>
      <c r="G25" s="393">
        <v>2.603316279747649</v>
      </c>
      <c r="H25" s="353">
        <v>23.657280100843451</v>
      </c>
      <c r="I25" s="393">
        <v>2.6080859316165559</v>
      </c>
      <c r="J25" s="355">
        <v>281</v>
      </c>
    </row>
    <row r="26" spans="1:10">
      <c r="A26" s="352" t="s">
        <v>29</v>
      </c>
      <c r="B26" s="353">
        <v>32.11408216538932</v>
      </c>
      <c r="C26" s="393">
        <v>6.5535032584039383</v>
      </c>
      <c r="D26" s="353">
        <v>17.043896431965909</v>
      </c>
      <c r="E26" s="393">
        <v>4.8136258977664887</v>
      </c>
      <c r="F26" s="353">
        <v>21.926923304413339</v>
      </c>
      <c r="G26" s="393">
        <v>5.5771559274858848</v>
      </c>
      <c r="H26" s="353">
        <v>28.915098098231439</v>
      </c>
      <c r="I26" s="393">
        <v>6.1471713019566332</v>
      </c>
      <c r="J26" s="355">
        <v>58</v>
      </c>
    </row>
    <row r="27" spans="1:10">
      <c r="A27" s="356" t="s">
        <v>30</v>
      </c>
      <c r="B27" s="357">
        <v>21.3469371017028</v>
      </c>
      <c r="C27" s="408">
        <v>2.2912742510265449</v>
      </c>
      <c r="D27" s="357">
        <v>30.705950672996298</v>
      </c>
      <c r="E27" s="408">
        <v>2.5697925685087428</v>
      </c>
      <c r="F27" s="409">
        <v>23.476856861935929</v>
      </c>
      <c r="G27" s="408">
        <v>2.364186415368807</v>
      </c>
      <c r="H27" s="409">
        <v>24.47025536336497</v>
      </c>
      <c r="I27" s="408">
        <v>2.402502523204769</v>
      </c>
      <c r="J27" s="359">
        <v>339</v>
      </c>
    </row>
    <row r="28" spans="1:10" ht="14.25" customHeight="1">
      <c r="A28" s="792" t="s">
        <v>59</v>
      </c>
      <c r="B28" s="792" t="s">
        <v>59</v>
      </c>
      <c r="C28" s="792" t="s">
        <v>59</v>
      </c>
      <c r="D28" s="792" t="s">
        <v>59</v>
      </c>
      <c r="E28" s="792" t="s">
        <v>59</v>
      </c>
      <c r="F28" s="792" t="s">
        <v>59</v>
      </c>
      <c r="G28" s="792" t="s">
        <v>59</v>
      </c>
      <c r="H28" s="792" t="s">
        <v>59</v>
      </c>
      <c r="I28" s="792" t="s">
        <v>59</v>
      </c>
      <c r="J28" s="792" t="s">
        <v>59</v>
      </c>
    </row>
    <row r="29" spans="1:10" ht="33.75" customHeight="1">
      <c r="A29" s="792" t="s">
        <v>413</v>
      </c>
      <c r="B29" s="792" t="s">
        <v>40</v>
      </c>
      <c r="C29" s="792" t="s">
        <v>40</v>
      </c>
      <c r="D29" s="792" t="s">
        <v>40</v>
      </c>
      <c r="E29" s="792" t="s">
        <v>40</v>
      </c>
      <c r="F29" s="792" t="s">
        <v>40</v>
      </c>
      <c r="G29" s="792" t="s">
        <v>40</v>
      </c>
      <c r="H29" s="792" t="s">
        <v>40</v>
      </c>
      <c r="I29" s="792" t="s">
        <v>40</v>
      </c>
      <c r="J29" s="792" t="s">
        <v>40</v>
      </c>
    </row>
    <row r="30" spans="1:10" ht="14.25" customHeight="1">
      <c r="A30" s="758" t="s">
        <v>260</v>
      </c>
      <c r="B30" s="758" t="s">
        <v>260</v>
      </c>
      <c r="C30" s="758" t="s">
        <v>260</v>
      </c>
      <c r="D30" s="758" t="s">
        <v>260</v>
      </c>
      <c r="E30" s="758" t="s">
        <v>260</v>
      </c>
      <c r="F30" s="758" t="s">
        <v>260</v>
      </c>
      <c r="G30" s="758" t="s">
        <v>260</v>
      </c>
      <c r="H30" s="758" t="s">
        <v>260</v>
      </c>
      <c r="I30" s="758" t="s">
        <v>260</v>
      </c>
      <c r="J30" s="758" t="s">
        <v>260</v>
      </c>
    </row>
    <row r="32" spans="1:10" ht="29.1" customHeight="1">
      <c r="A32" s="800" t="s">
        <v>61</v>
      </c>
      <c r="B32" s="800"/>
      <c r="C32" s="800"/>
      <c r="D32" s="800"/>
      <c r="E32" s="800"/>
      <c r="F32" s="800"/>
      <c r="G32" s="800"/>
      <c r="H32" s="800"/>
      <c r="I32" s="800"/>
      <c r="J32" s="800"/>
    </row>
    <row r="33" spans="1:10" s="360" customFormat="1" ht="14.85" customHeight="1" thickBot="1">
      <c r="A33" s="802" t="s">
        <v>0</v>
      </c>
      <c r="B33" s="811" t="s">
        <v>62</v>
      </c>
      <c r="C33" s="811" t="s">
        <v>62</v>
      </c>
      <c r="D33" s="811" t="s">
        <v>62</v>
      </c>
      <c r="E33" s="811" t="s">
        <v>62</v>
      </c>
      <c r="F33" s="811" t="s">
        <v>62</v>
      </c>
      <c r="G33" s="811" t="s">
        <v>62</v>
      </c>
      <c r="H33" s="811" t="s">
        <v>62</v>
      </c>
      <c r="I33" s="811" t="s">
        <v>62</v>
      </c>
      <c r="J33" s="811" t="s">
        <v>62</v>
      </c>
    </row>
    <row r="34" spans="1:10" s="360" customFormat="1" ht="29.1" customHeight="1" thickBot="1">
      <c r="A34" s="803" t="s">
        <v>0</v>
      </c>
      <c r="B34" s="807" t="s">
        <v>58</v>
      </c>
      <c r="C34" s="809" t="s">
        <v>58</v>
      </c>
      <c r="D34" s="807" t="s">
        <v>55</v>
      </c>
      <c r="E34" s="809" t="s">
        <v>55</v>
      </c>
      <c r="F34" s="807" t="s">
        <v>56</v>
      </c>
      <c r="G34" s="809" t="s">
        <v>56</v>
      </c>
      <c r="H34" s="810" t="s">
        <v>57</v>
      </c>
      <c r="I34" s="809" t="s">
        <v>57</v>
      </c>
      <c r="J34" s="410"/>
    </row>
    <row r="35" spans="1:10" ht="14.45" customHeight="1" thickBot="1">
      <c r="A35" s="803" t="s">
        <v>0</v>
      </c>
      <c r="B35" s="383" t="s">
        <v>11</v>
      </c>
      <c r="C35" s="385" t="s">
        <v>37</v>
      </c>
      <c r="D35" s="383" t="s">
        <v>11</v>
      </c>
      <c r="E35" s="385" t="s">
        <v>37</v>
      </c>
      <c r="F35" s="383" t="s">
        <v>11</v>
      </c>
      <c r="G35" s="385" t="s">
        <v>37</v>
      </c>
      <c r="H35" s="386" t="s">
        <v>11</v>
      </c>
      <c r="I35" s="385" t="s">
        <v>37</v>
      </c>
      <c r="J35" s="386" t="s">
        <v>248</v>
      </c>
    </row>
    <row r="36" spans="1:10" ht="14.45" customHeight="1">
      <c r="A36" s="334" t="s">
        <v>12</v>
      </c>
      <c r="B36" s="335">
        <v>23.274055317632069</v>
      </c>
      <c r="C36" s="388">
        <v>8.4344486970245338</v>
      </c>
      <c r="D36" s="335">
        <v>7.4526092638972976</v>
      </c>
      <c r="E36" s="388">
        <v>5.0907240760678176</v>
      </c>
      <c r="F36" s="335">
        <v>49.158603200403419</v>
      </c>
      <c r="G36" s="388">
        <v>9.9555873122450453</v>
      </c>
      <c r="H36" s="335">
        <v>20.114732218067211</v>
      </c>
      <c r="I36" s="388">
        <v>8.1284933292044421</v>
      </c>
      <c r="J36" s="337">
        <v>26</v>
      </c>
    </row>
    <row r="37" spans="1:10" ht="14.45" customHeight="1">
      <c r="A37" s="338" t="s">
        <v>13</v>
      </c>
      <c r="B37" s="339">
        <v>23.237671004434091</v>
      </c>
      <c r="C37" s="389">
        <v>5.5199548158371501</v>
      </c>
      <c r="D37" s="339">
        <v>34.985787944816202</v>
      </c>
      <c r="E37" s="389">
        <v>6.2718482615045366</v>
      </c>
      <c r="F37" s="339">
        <v>30.141334502925769</v>
      </c>
      <c r="G37" s="389">
        <v>6.070300759507675</v>
      </c>
      <c r="H37" s="339">
        <v>11.63520654782395</v>
      </c>
      <c r="I37" s="389">
        <v>4.2073562071064874</v>
      </c>
      <c r="J37" s="341">
        <v>60</v>
      </c>
    </row>
    <row r="38" spans="1:10" ht="14.45" customHeight="1">
      <c r="A38" s="334" t="s">
        <v>33</v>
      </c>
      <c r="B38" s="342" t="s">
        <v>38</v>
      </c>
      <c r="C38" s="390" t="s">
        <v>38</v>
      </c>
      <c r="D38" s="342" t="s">
        <v>38</v>
      </c>
      <c r="E38" s="390" t="s">
        <v>38</v>
      </c>
      <c r="F38" s="342" t="s">
        <v>38</v>
      </c>
      <c r="G38" s="390" t="s">
        <v>38</v>
      </c>
      <c r="H38" s="342" t="s">
        <v>38</v>
      </c>
      <c r="I38" s="390" t="s">
        <v>38</v>
      </c>
      <c r="J38" s="344" t="s">
        <v>38</v>
      </c>
    </row>
    <row r="39" spans="1:10" ht="14.45" customHeight="1">
      <c r="A39" s="338" t="s">
        <v>15</v>
      </c>
      <c r="B39" s="339">
        <v>41.850996230650907</v>
      </c>
      <c r="C39" s="389">
        <v>13.74145266974292</v>
      </c>
      <c r="D39" s="620">
        <v>0</v>
      </c>
      <c r="E39" s="621" t="s">
        <v>712</v>
      </c>
      <c r="F39" s="339">
        <v>30.515804299682738</v>
      </c>
      <c r="G39" s="389">
        <v>12.94523218782083</v>
      </c>
      <c r="H39" s="339">
        <v>27.633199469666351</v>
      </c>
      <c r="I39" s="389">
        <v>13.34967756951465</v>
      </c>
      <c r="J39" s="341">
        <v>13</v>
      </c>
    </row>
    <row r="40" spans="1:10" ht="14.45" customHeight="1">
      <c r="A40" s="334" t="s">
        <v>16</v>
      </c>
      <c r="B40" s="342" t="s">
        <v>38</v>
      </c>
      <c r="C40" s="390" t="s">
        <v>38</v>
      </c>
      <c r="D40" s="342" t="s">
        <v>38</v>
      </c>
      <c r="E40" s="390" t="s">
        <v>38</v>
      </c>
      <c r="F40" s="342" t="s">
        <v>38</v>
      </c>
      <c r="G40" s="390" t="s">
        <v>38</v>
      </c>
      <c r="H40" s="342" t="s">
        <v>38</v>
      </c>
      <c r="I40" s="390" t="s">
        <v>38</v>
      </c>
      <c r="J40" s="344" t="s">
        <v>38</v>
      </c>
    </row>
    <row r="41" spans="1:10" ht="14.45" customHeight="1">
      <c r="A41" s="338" t="s">
        <v>17</v>
      </c>
      <c r="B41" s="345" t="s">
        <v>38</v>
      </c>
      <c r="C41" s="391" t="s">
        <v>38</v>
      </c>
      <c r="D41" s="345" t="s">
        <v>38</v>
      </c>
      <c r="E41" s="391" t="s">
        <v>38</v>
      </c>
      <c r="F41" s="345" t="s">
        <v>38</v>
      </c>
      <c r="G41" s="391" t="s">
        <v>38</v>
      </c>
      <c r="H41" s="345" t="s">
        <v>38</v>
      </c>
      <c r="I41" s="391" t="s">
        <v>38</v>
      </c>
      <c r="J41" s="347" t="s">
        <v>38</v>
      </c>
    </row>
    <row r="42" spans="1:10" ht="14.45" customHeight="1">
      <c r="A42" s="334" t="s">
        <v>18</v>
      </c>
      <c r="B42" s="335">
        <v>9.4615382997322541</v>
      </c>
      <c r="C42" s="388">
        <v>6.4075779186520689</v>
      </c>
      <c r="D42" s="335">
        <v>25.676081287598048</v>
      </c>
      <c r="E42" s="388">
        <v>9.9962819835048453</v>
      </c>
      <c r="F42" s="335">
        <v>27.391238077506081</v>
      </c>
      <c r="G42" s="388">
        <v>9.8040750600576327</v>
      </c>
      <c r="H42" s="335">
        <v>37.471142335163613</v>
      </c>
      <c r="I42" s="388">
        <v>11.186905475915051</v>
      </c>
      <c r="J42" s="337">
        <v>20</v>
      </c>
    </row>
    <row r="43" spans="1:10" ht="14.45" customHeight="1">
      <c r="A43" s="338" t="s">
        <v>19</v>
      </c>
      <c r="B43" s="345" t="s">
        <v>38</v>
      </c>
      <c r="C43" s="391" t="s">
        <v>38</v>
      </c>
      <c r="D43" s="345" t="s">
        <v>38</v>
      </c>
      <c r="E43" s="391" t="s">
        <v>38</v>
      </c>
      <c r="F43" s="345" t="s">
        <v>38</v>
      </c>
      <c r="G43" s="391" t="s">
        <v>38</v>
      </c>
      <c r="H43" s="345" t="s">
        <v>38</v>
      </c>
      <c r="I43" s="391" t="s">
        <v>38</v>
      </c>
      <c r="J43" s="347" t="s">
        <v>38</v>
      </c>
    </row>
    <row r="44" spans="1:10" ht="14.45" customHeight="1">
      <c r="A44" s="334" t="s">
        <v>20</v>
      </c>
      <c r="B44" s="335">
        <v>23.848979611472881</v>
      </c>
      <c r="C44" s="388">
        <v>7.4522417129962886</v>
      </c>
      <c r="D44" s="335">
        <v>12.198517696971599</v>
      </c>
      <c r="E44" s="388">
        <v>5.7671202648221129</v>
      </c>
      <c r="F44" s="335">
        <v>38.552534789010423</v>
      </c>
      <c r="G44" s="388">
        <v>8.4697462058727346</v>
      </c>
      <c r="H44" s="335">
        <v>25.3999679025451</v>
      </c>
      <c r="I44" s="388">
        <v>7.4817637496951948</v>
      </c>
      <c r="J44" s="337">
        <v>34</v>
      </c>
    </row>
    <row r="45" spans="1:10" ht="14.45" customHeight="1">
      <c r="A45" s="338" t="s">
        <v>21</v>
      </c>
      <c r="B45" s="339">
        <v>28.26592575417369</v>
      </c>
      <c r="C45" s="389">
        <v>4.5736160854460088</v>
      </c>
      <c r="D45" s="339">
        <v>13.084457228040231</v>
      </c>
      <c r="E45" s="389">
        <v>3.368477881240949</v>
      </c>
      <c r="F45" s="339">
        <v>25.233747444525189</v>
      </c>
      <c r="G45" s="389">
        <v>4.4733718778505747</v>
      </c>
      <c r="H45" s="339">
        <v>33.415869573260899</v>
      </c>
      <c r="I45" s="389">
        <v>4.8902111529508181</v>
      </c>
      <c r="J45" s="341">
        <v>100</v>
      </c>
    </row>
    <row r="46" spans="1:10" ht="14.45" customHeight="1">
      <c r="A46" s="334" t="s">
        <v>22</v>
      </c>
      <c r="B46" s="335">
        <v>30.12960924421688</v>
      </c>
      <c r="C46" s="388">
        <v>9.0997808716037163</v>
      </c>
      <c r="D46" s="335">
        <v>11.183673754853871</v>
      </c>
      <c r="E46" s="388">
        <v>6.149882559397934</v>
      </c>
      <c r="F46" s="335">
        <v>15.74244636582549</v>
      </c>
      <c r="G46" s="388">
        <v>7.2737126075198351</v>
      </c>
      <c r="H46" s="335">
        <v>42.944270635103763</v>
      </c>
      <c r="I46" s="388">
        <v>9.9069810029459866</v>
      </c>
      <c r="J46" s="337">
        <v>26</v>
      </c>
    </row>
    <row r="47" spans="1:10" ht="14.45" customHeight="1">
      <c r="A47" s="338" t="s">
        <v>23</v>
      </c>
      <c r="B47" s="345" t="s">
        <v>38</v>
      </c>
      <c r="C47" s="391" t="s">
        <v>38</v>
      </c>
      <c r="D47" s="345" t="s">
        <v>38</v>
      </c>
      <c r="E47" s="391" t="s">
        <v>38</v>
      </c>
      <c r="F47" s="345" t="s">
        <v>38</v>
      </c>
      <c r="G47" s="391" t="s">
        <v>38</v>
      </c>
      <c r="H47" s="345" t="s">
        <v>38</v>
      </c>
      <c r="I47" s="391" t="s">
        <v>38</v>
      </c>
      <c r="J47" s="347" t="s">
        <v>38</v>
      </c>
    </row>
    <row r="48" spans="1:10" ht="14.45" customHeight="1">
      <c r="A48" s="334" t="s">
        <v>24</v>
      </c>
      <c r="B48" s="335">
        <v>10.398988334414881</v>
      </c>
      <c r="C48" s="388">
        <v>9.8453413332323283</v>
      </c>
      <c r="D48" s="616">
        <v>0</v>
      </c>
      <c r="E48" s="617" t="s">
        <v>712</v>
      </c>
      <c r="F48" s="335">
        <v>69.616110699150653</v>
      </c>
      <c r="G48" s="388">
        <v>14.700650428101889</v>
      </c>
      <c r="H48" s="335">
        <v>19.984900966434459</v>
      </c>
      <c r="I48" s="388">
        <v>12.73750078321924</v>
      </c>
      <c r="J48" s="337">
        <v>10</v>
      </c>
    </row>
    <row r="49" spans="1:10" ht="14.45" customHeight="1">
      <c r="A49" s="338" t="s">
        <v>25</v>
      </c>
      <c r="B49" s="339">
        <v>34.537532190842398</v>
      </c>
      <c r="C49" s="389">
        <v>15.713725519781899</v>
      </c>
      <c r="D49" s="339">
        <v>37.523316637117233</v>
      </c>
      <c r="E49" s="389">
        <v>15.319908032234981</v>
      </c>
      <c r="F49" s="339">
        <v>20.634549204668339</v>
      </c>
      <c r="G49" s="389">
        <v>13.063274531225341</v>
      </c>
      <c r="H49" s="339">
        <v>7.3046019673720277</v>
      </c>
      <c r="I49" s="389">
        <v>7.1549546755516449</v>
      </c>
      <c r="J49" s="341">
        <v>10</v>
      </c>
    </row>
    <row r="50" spans="1:10" ht="14.45" customHeight="1">
      <c r="A50" s="334" t="s">
        <v>26</v>
      </c>
      <c r="B50" s="342" t="s">
        <v>38</v>
      </c>
      <c r="C50" s="390" t="s">
        <v>38</v>
      </c>
      <c r="D50" s="342" t="s">
        <v>38</v>
      </c>
      <c r="E50" s="390" t="s">
        <v>38</v>
      </c>
      <c r="F50" s="342" t="s">
        <v>38</v>
      </c>
      <c r="G50" s="390" t="s">
        <v>38</v>
      </c>
      <c r="H50" s="342" t="s">
        <v>38</v>
      </c>
      <c r="I50" s="390" t="s">
        <v>38</v>
      </c>
      <c r="J50" s="344" t="s">
        <v>38</v>
      </c>
    </row>
    <row r="51" spans="1:10" ht="14.45" customHeight="1" thickBot="1">
      <c r="A51" s="348" t="s">
        <v>27</v>
      </c>
      <c r="B51" s="349">
        <v>0</v>
      </c>
      <c r="C51" s="392"/>
      <c r="D51" s="349">
        <v>21.469420448528322</v>
      </c>
      <c r="E51" s="392">
        <v>9.8417607292825711</v>
      </c>
      <c r="F51" s="349">
        <v>42.735615896612281</v>
      </c>
      <c r="G51" s="392">
        <v>12.86733380604319</v>
      </c>
      <c r="H51" s="349">
        <v>35.794963654859401</v>
      </c>
      <c r="I51" s="392">
        <v>12.020233314005649</v>
      </c>
      <c r="J51" s="351">
        <v>16</v>
      </c>
    </row>
    <row r="52" spans="1:10" ht="14.45" customHeight="1">
      <c r="A52" s="352" t="s">
        <v>28</v>
      </c>
      <c r="B52" s="353">
        <v>26.82216776497075</v>
      </c>
      <c r="C52" s="393">
        <v>2.7113839917374731</v>
      </c>
      <c r="D52" s="353">
        <v>17.268376060684371</v>
      </c>
      <c r="E52" s="393">
        <v>2.2762539324079158</v>
      </c>
      <c r="F52" s="353">
        <v>28.989971926774722</v>
      </c>
      <c r="G52" s="393">
        <v>2.7698693332286681</v>
      </c>
      <c r="H52" s="353">
        <v>26.919484247570161</v>
      </c>
      <c r="I52" s="393">
        <v>2.7489746567109208</v>
      </c>
      <c r="J52" s="355">
        <v>280</v>
      </c>
    </row>
    <row r="53" spans="1:10" ht="14.45" customHeight="1">
      <c r="A53" s="352" t="s">
        <v>29</v>
      </c>
      <c r="B53" s="353">
        <v>27.26557623135789</v>
      </c>
      <c r="C53" s="393">
        <v>6.3873991241598196</v>
      </c>
      <c r="D53" s="353">
        <v>19.20856264289246</v>
      </c>
      <c r="E53" s="393">
        <v>5.4278249900008317</v>
      </c>
      <c r="F53" s="353">
        <v>31.637100132830039</v>
      </c>
      <c r="G53" s="393">
        <v>6.2478475305976504</v>
      </c>
      <c r="H53" s="353">
        <v>21.888760992919611</v>
      </c>
      <c r="I53" s="393">
        <v>5.5434365386987494</v>
      </c>
      <c r="J53" s="355">
        <v>57</v>
      </c>
    </row>
    <row r="54" spans="1:10" ht="14.45" customHeight="1">
      <c r="A54" s="356" t="s">
        <v>30</v>
      </c>
      <c r="B54" s="409">
        <v>26.889382788825628</v>
      </c>
      <c r="C54" s="408">
        <v>2.4961140271537849</v>
      </c>
      <c r="D54" s="357">
        <v>17.562483407051971</v>
      </c>
      <c r="E54" s="408">
        <v>2.0998253162595928</v>
      </c>
      <c r="F54" s="357">
        <v>29.391242536167191</v>
      </c>
      <c r="G54" s="408">
        <v>2.5333091000212149</v>
      </c>
      <c r="H54" s="409">
        <v>26.156891267955199</v>
      </c>
      <c r="I54" s="408">
        <v>2.4828963470233512</v>
      </c>
      <c r="J54" s="359">
        <v>337</v>
      </c>
    </row>
    <row r="55" spans="1:10" ht="25.5" customHeight="1">
      <c r="A55" s="792" t="s">
        <v>63</v>
      </c>
      <c r="B55" s="792" t="s">
        <v>63</v>
      </c>
      <c r="C55" s="792" t="s">
        <v>63</v>
      </c>
      <c r="D55" s="792" t="s">
        <v>63</v>
      </c>
      <c r="E55" s="792" t="s">
        <v>63</v>
      </c>
      <c r="F55" s="792" t="s">
        <v>63</v>
      </c>
      <c r="G55" s="792" t="s">
        <v>63</v>
      </c>
      <c r="H55" s="792" t="s">
        <v>63</v>
      </c>
      <c r="I55" s="792" t="s">
        <v>63</v>
      </c>
      <c r="J55" s="792" t="s">
        <v>63</v>
      </c>
    </row>
    <row r="56" spans="1:10" s="360" customFormat="1" ht="33.75" customHeight="1">
      <c r="A56" s="792" t="s">
        <v>414</v>
      </c>
      <c r="B56" s="792" t="s">
        <v>40</v>
      </c>
      <c r="C56" s="792" t="s">
        <v>40</v>
      </c>
      <c r="D56" s="792" t="s">
        <v>40</v>
      </c>
      <c r="E56" s="792" t="s">
        <v>40</v>
      </c>
      <c r="F56" s="792" t="s">
        <v>40</v>
      </c>
      <c r="G56" s="792" t="s">
        <v>40</v>
      </c>
      <c r="H56" s="792" t="s">
        <v>40</v>
      </c>
      <c r="I56" s="792" t="s">
        <v>40</v>
      </c>
      <c r="J56" s="792" t="s">
        <v>40</v>
      </c>
    </row>
    <row r="57" spans="1:10" s="360" customFormat="1" ht="15" customHeight="1">
      <c r="A57" s="792" t="s">
        <v>262</v>
      </c>
      <c r="B57" s="792" t="s">
        <v>262</v>
      </c>
      <c r="C57" s="792" t="s">
        <v>262</v>
      </c>
      <c r="D57" s="792" t="s">
        <v>262</v>
      </c>
      <c r="E57" s="792" t="s">
        <v>262</v>
      </c>
      <c r="F57" s="792" t="s">
        <v>262</v>
      </c>
      <c r="G57" s="792" t="s">
        <v>262</v>
      </c>
      <c r="H57" s="792" t="s">
        <v>262</v>
      </c>
      <c r="I57" s="792" t="s">
        <v>262</v>
      </c>
      <c r="J57" s="792" t="s">
        <v>262</v>
      </c>
    </row>
    <row r="59" spans="1:10">
      <c r="A59" s="801" t="s">
        <v>265</v>
      </c>
      <c r="B59" s="801"/>
      <c r="C59" s="801"/>
      <c r="D59" s="801"/>
      <c r="E59" s="801"/>
      <c r="F59" s="801"/>
      <c r="G59" s="801"/>
      <c r="H59" s="801"/>
      <c r="I59" s="801"/>
      <c r="J59" s="801"/>
    </row>
    <row r="60" spans="1:10" ht="15.75" thickBot="1">
      <c r="A60" s="802" t="s">
        <v>0</v>
      </c>
      <c r="B60" s="811" t="s">
        <v>64</v>
      </c>
      <c r="C60" s="811" t="s">
        <v>64</v>
      </c>
      <c r="D60" s="811" t="s">
        <v>64</v>
      </c>
      <c r="E60" s="811" t="s">
        <v>64</v>
      </c>
      <c r="F60" s="811" t="s">
        <v>64</v>
      </c>
      <c r="G60" s="811" t="s">
        <v>64</v>
      </c>
      <c r="H60" s="811" t="s">
        <v>64</v>
      </c>
      <c r="I60" s="811" t="s">
        <v>64</v>
      </c>
      <c r="J60" s="811" t="s">
        <v>64</v>
      </c>
    </row>
    <row r="61" spans="1:10" s="360" customFormat="1" ht="29.1" customHeight="1">
      <c r="A61" s="805"/>
      <c r="B61" s="807" t="s">
        <v>69</v>
      </c>
      <c r="C61" s="808" t="s">
        <v>69</v>
      </c>
      <c r="D61" s="807" t="s">
        <v>70</v>
      </c>
      <c r="E61" s="809" t="s">
        <v>70</v>
      </c>
      <c r="F61" s="810" t="s">
        <v>71</v>
      </c>
      <c r="G61" s="810" t="s">
        <v>71</v>
      </c>
      <c r="H61" s="810" t="s">
        <v>263</v>
      </c>
      <c r="I61" s="809" t="s">
        <v>72</v>
      </c>
      <c r="J61" s="410"/>
    </row>
    <row r="62" spans="1:10" ht="14.45" customHeight="1" thickBot="1">
      <c r="A62" s="806"/>
      <c r="B62" s="383" t="s">
        <v>11</v>
      </c>
      <c r="C62" s="384" t="s">
        <v>37</v>
      </c>
      <c r="D62" s="383" t="s">
        <v>11</v>
      </c>
      <c r="E62" s="385" t="s">
        <v>37</v>
      </c>
      <c r="F62" s="386" t="s">
        <v>11</v>
      </c>
      <c r="G62" s="386" t="s">
        <v>37</v>
      </c>
      <c r="H62" s="386" t="s">
        <v>11</v>
      </c>
      <c r="I62" s="385" t="s">
        <v>37</v>
      </c>
      <c r="J62" s="386" t="s">
        <v>248</v>
      </c>
    </row>
    <row r="63" spans="1:10" ht="14.45" customHeight="1">
      <c r="A63" s="334" t="s">
        <v>12</v>
      </c>
      <c r="B63" s="335">
        <v>3.943337588274145</v>
      </c>
      <c r="C63" s="388">
        <v>0.82088561579631514</v>
      </c>
      <c r="D63" s="335">
        <v>17.279265505991042</v>
      </c>
      <c r="E63" s="388">
        <v>1.594134934392043</v>
      </c>
      <c r="F63" s="335">
        <v>39.598997867199799</v>
      </c>
      <c r="G63" s="388">
        <v>2.029970193509917</v>
      </c>
      <c r="H63" s="335">
        <v>39.178399038535019</v>
      </c>
      <c r="I63" s="388">
        <v>2.0184370478039462</v>
      </c>
      <c r="J63" s="337">
        <v>670</v>
      </c>
    </row>
    <row r="64" spans="1:10" ht="14.45" customHeight="1">
      <c r="A64" s="338" t="s">
        <v>13</v>
      </c>
      <c r="B64" s="339">
        <v>3.8223725061076159</v>
      </c>
      <c r="C64" s="389">
        <v>0.61554463763749578</v>
      </c>
      <c r="D64" s="339">
        <v>9.5482893242460012</v>
      </c>
      <c r="E64" s="389">
        <v>0.99280045137713357</v>
      </c>
      <c r="F64" s="339">
        <v>30.923896674616831</v>
      </c>
      <c r="G64" s="389">
        <v>1.5610096290883599</v>
      </c>
      <c r="H64" s="339">
        <v>55.705441495029547</v>
      </c>
      <c r="I64" s="389">
        <v>1.6805305410920039</v>
      </c>
      <c r="J64" s="341">
        <v>994</v>
      </c>
    </row>
    <row r="65" spans="1:10" ht="14.45" customHeight="1">
      <c r="A65" s="334" t="s">
        <v>33</v>
      </c>
      <c r="B65" s="335">
        <v>8.4840466535375327</v>
      </c>
      <c r="C65" s="388">
        <v>1.853328480340191</v>
      </c>
      <c r="D65" s="335">
        <v>9.8090478334923681</v>
      </c>
      <c r="E65" s="388">
        <v>1.960013648018508</v>
      </c>
      <c r="F65" s="335">
        <v>33.531200020111861</v>
      </c>
      <c r="G65" s="388">
        <v>3.1282846762936178</v>
      </c>
      <c r="H65" s="335">
        <v>48.175705492858242</v>
      </c>
      <c r="I65" s="388">
        <v>3.3252394052521099</v>
      </c>
      <c r="J65" s="337">
        <v>244</v>
      </c>
    </row>
    <row r="66" spans="1:10" ht="14.45" customHeight="1">
      <c r="A66" s="338" t="s">
        <v>15</v>
      </c>
      <c r="B66" s="339">
        <v>2.759001258598281</v>
      </c>
      <c r="C66" s="389">
        <v>1.590585540859242</v>
      </c>
      <c r="D66" s="339">
        <v>20.00837254553155</v>
      </c>
      <c r="E66" s="389">
        <v>3.3173788625062151</v>
      </c>
      <c r="F66" s="339">
        <v>28.878698371084472</v>
      </c>
      <c r="G66" s="389">
        <v>3.8109554148829452</v>
      </c>
      <c r="H66" s="339">
        <v>48.3539278247857</v>
      </c>
      <c r="I66" s="389">
        <v>4.2761969070500712</v>
      </c>
      <c r="J66" s="341">
        <v>153</v>
      </c>
    </row>
    <row r="67" spans="1:10" ht="14.45" customHeight="1">
      <c r="A67" s="334" t="s">
        <v>16</v>
      </c>
      <c r="B67" s="342" t="s">
        <v>38</v>
      </c>
      <c r="C67" s="390" t="s">
        <v>38</v>
      </c>
      <c r="D67" s="342" t="s">
        <v>38</v>
      </c>
      <c r="E67" s="390" t="s">
        <v>38</v>
      </c>
      <c r="F67" s="342" t="s">
        <v>38</v>
      </c>
      <c r="G67" s="390" t="s">
        <v>38</v>
      </c>
      <c r="H67" s="342" t="s">
        <v>38</v>
      </c>
      <c r="I67" s="390" t="s">
        <v>38</v>
      </c>
      <c r="J67" s="344" t="s">
        <v>38</v>
      </c>
    </row>
    <row r="68" spans="1:10" ht="14.45" customHeight="1">
      <c r="A68" s="338" t="s">
        <v>17</v>
      </c>
      <c r="B68" s="339">
        <v>8.3533042210177264</v>
      </c>
      <c r="C68" s="389">
        <v>3.278376181975263</v>
      </c>
      <c r="D68" s="339">
        <v>5.7968106930270293</v>
      </c>
      <c r="E68" s="389">
        <v>2.647157958682345</v>
      </c>
      <c r="F68" s="339">
        <v>40.748140288653353</v>
      </c>
      <c r="G68" s="389">
        <v>6.0091769507725354</v>
      </c>
      <c r="H68" s="339">
        <v>45.10174479730189</v>
      </c>
      <c r="I68" s="389">
        <v>6.1727899070935726</v>
      </c>
      <c r="J68" s="341">
        <v>72</v>
      </c>
    </row>
    <row r="69" spans="1:10" ht="14.45" customHeight="1">
      <c r="A69" s="334" t="s">
        <v>18</v>
      </c>
      <c r="B69" s="335">
        <v>1.2889308541915081</v>
      </c>
      <c r="C69" s="388">
        <v>0.61122289869291579</v>
      </c>
      <c r="D69" s="335">
        <v>13.78129866433034</v>
      </c>
      <c r="E69" s="388">
        <v>1.8355582049740129</v>
      </c>
      <c r="F69" s="335">
        <v>36.602353765915858</v>
      </c>
      <c r="G69" s="388">
        <v>2.6375514680366892</v>
      </c>
      <c r="H69" s="335">
        <v>48.327416715562293</v>
      </c>
      <c r="I69" s="388">
        <v>2.7580466077861252</v>
      </c>
      <c r="J69" s="337">
        <v>383</v>
      </c>
    </row>
    <row r="70" spans="1:10" ht="14.45" customHeight="1">
      <c r="A70" s="338" t="s">
        <v>19</v>
      </c>
      <c r="B70" s="339">
        <v>7.5250850424867632</v>
      </c>
      <c r="C70" s="389">
        <v>3.7492033890580618</v>
      </c>
      <c r="D70" s="339">
        <v>8.5375899799713419</v>
      </c>
      <c r="E70" s="389">
        <v>3.6657599560276171</v>
      </c>
      <c r="F70" s="339">
        <v>45.969489230319489</v>
      </c>
      <c r="G70" s="389">
        <v>6.553762516704384</v>
      </c>
      <c r="H70" s="339">
        <v>37.967835747222409</v>
      </c>
      <c r="I70" s="389">
        <v>6.4341147515932802</v>
      </c>
      <c r="J70" s="341">
        <v>63</v>
      </c>
    </row>
    <row r="71" spans="1:10" ht="14.45" customHeight="1">
      <c r="A71" s="334" t="s">
        <v>20</v>
      </c>
      <c r="B71" s="335">
        <v>5.0673062609148776</v>
      </c>
      <c r="C71" s="388">
        <v>1.0737032606676851</v>
      </c>
      <c r="D71" s="335">
        <v>19.768304707398329</v>
      </c>
      <c r="E71" s="388">
        <v>2.0021885495170859</v>
      </c>
      <c r="F71" s="335">
        <v>39.708747545552548</v>
      </c>
      <c r="G71" s="388">
        <v>2.464864169997381</v>
      </c>
      <c r="H71" s="335">
        <v>35.455641486134247</v>
      </c>
      <c r="I71" s="388">
        <v>2.4388865546897498</v>
      </c>
      <c r="J71" s="337">
        <v>455</v>
      </c>
    </row>
    <row r="72" spans="1:10" ht="14.45" customHeight="1">
      <c r="A72" s="338" t="s">
        <v>21</v>
      </c>
      <c r="B72" s="339">
        <v>4.2654148918855714</v>
      </c>
      <c r="C72" s="389">
        <v>0.76298282054693789</v>
      </c>
      <c r="D72" s="339">
        <v>13.0805711296277</v>
      </c>
      <c r="E72" s="389">
        <v>1.269853867813219</v>
      </c>
      <c r="F72" s="339">
        <v>37.142193519633501</v>
      </c>
      <c r="G72" s="389">
        <v>1.8668517689247459</v>
      </c>
      <c r="H72" s="339">
        <v>45.511820458853222</v>
      </c>
      <c r="I72" s="389">
        <v>1.949779035874478</v>
      </c>
      <c r="J72" s="341">
        <v>734</v>
      </c>
    </row>
    <row r="73" spans="1:10" ht="14.45" customHeight="1">
      <c r="A73" s="334" t="s">
        <v>22</v>
      </c>
      <c r="B73" s="335">
        <v>2.4226003417754418</v>
      </c>
      <c r="C73" s="388">
        <v>1.1719123806494061</v>
      </c>
      <c r="D73" s="335">
        <v>12.4794438893265</v>
      </c>
      <c r="E73" s="388">
        <v>2.1556687635665441</v>
      </c>
      <c r="F73" s="335">
        <v>35.334394786059207</v>
      </c>
      <c r="G73" s="388">
        <v>3.1042723924459619</v>
      </c>
      <c r="H73" s="335">
        <v>49.76356098283884</v>
      </c>
      <c r="I73" s="388">
        <v>3.2862593312557662</v>
      </c>
      <c r="J73" s="337">
        <v>260</v>
      </c>
    </row>
    <row r="74" spans="1:10" ht="14.45" customHeight="1">
      <c r="A74" s="338" t="s">
        <v>23</v>
      </c>
      <c r="B74" s="345" t="s">
        <v>38</v>
      </c>
      <c r="C74" s="391" t="s">
        <v>38</v>
      </c>
      <c r="D74" s="345" t="s">
        <v>38</v>
      </c>
      <c r="E74" s="391" t="s">
        <v>38</v>
      </c>
      <c r="F74" s="345" t="s">
        <v>38</v>
      </c>
      <c r="G74" s="391" t="s">
        <v>38</v>
      </c>
      <c r="H74" s="345" t="s">
        <v>38</v>
      </c>
      <c r="I74" s="391" t="s">
        <v>38</v>
      </c>
      <c r="J74" s="347" t="s">
        <v>38</v>
      </c>
    </row>
    <row r="75" spans="1:10" ht="14.45" customHeight="1">
      <c r="A75" s="334" t="s">
        <v>24</v>
      </c>
      <c r="B75" s="335">
        <v>1.9160662299517011</v>
      </c>
      <c r="C75" s="388">
        <v>0.97451430312594323</v>
      </c>
      <c r="D75" s="335">
        <v>17.017438687521459</v>
      </c>
      <c r="E75" s="388">
        <v>2.8690201987339981</v>
      </c>
      <c r="F75" s="335">
        <v>46.524727530678298</v>
      </c>
      <c r="G75" s="388">
        <v>3.7878149027733299</v>
      </c>
      <c r="H75" s="335">
        <v>34.541767551848537</v>
      </c>
      <c r="I75" s="388">
        <v>3.6184038826154499</v>
      </c>
      <c r="J75" s="337">
        <v>199</v>
      </c>
    </row>
    <row r="76" spans="1:10" ht="14.45" customHeight="1">
      <c r="A76" s="338" t="s">
        <v>25</v>
      </c>
      <c r="B76" s="339">
        <v>2.9212901611342739</v>
      </c>
      <c r="C76" s="389">
        <v>2.234402008486239</v>
      </c>
      <c r="D76" s="339">
        <v>20.329733430958239</v>
      </c>
      <c r="E76" s="389">
        <v>4.1558337546730568</v>
      </c>
      <c r="F76" s="339">
        <v>37.738018034339852</v>
      </c>
      <c r="G76" s="389">
        <v>5.3713035863826564</v>
      </c>
      <c r="H76" s="339">
        <v>39.010958373567647</v>
      </c>
      <c r="I76" s="389">
        <v>5.6865582214422714</v>
      </c>
      <c r="J76" s="341">
        <v>93</v>
      </c>
    </row>
    <row r="77" spans="1:10" ht="14.45" customHeight="1">
      <c r="A77" s="334" t="s">
        <v>26</v>
      </c>
      <c r="B77" s="335">
        <v>5.8425286060357493</v>
      </c>
      <c r="C77" s="388">
        <v>1.5210900617504759</v>
      </c>
      <c r="D77" s="335">
        <v>10.9024520545066</v>
      </c>
      <c r="E77" s="388">
        <v>2.15086273135024</v>
      </c>
      <c r="F77" s="335">
        <v>32.344204576408622</v>
      </c>
      <c r="G77" s="388">
        <v>3.3488554344559618</v>
      </c>
      <c r="H77" s="335">
        <v>50.910814763049032</v>
      </c>
      <c r="I77" s="388">
        <v>3.5450614269399199</v>
      </c>
      <c r="J77" s="337">
        <v>218</v>
      </c>
    </row>
    <row r="78" spans="1:10" ht="14.45" customHeight="1" thickBot="1">
      <c r="A78" s="348" t="s">
        <v>27</v>
      </c>
      <c r="B78" s="622">
        <v>0</v>
      </c>
      <c r="C78" s="623" t="s">
        <v>712</v>
      </c>
      <c r="D78" s="349">
        <v>14.11962686770217</v>
      </c>
      <c r="E78" s="392">
        <v>3.8963143337185708</v>
      </c>
      <c r="F78" s="349">
        <v>49.46296994432123</v>
      </c>
      <c r="G78" s="392">
        <v>5.5848315030530307</v>
      </c>
      <c r="H78" s="349">
        <v>36.417403187976603</v>
      </c>
      <c r="I78" s="392">
        <v>5.3988522294480381</v>
      </c>
      <c r="J78" s="351">
        <v>93</v>
      </c>
    </row>
    <row r="79" spans="1:10" ht="14.45" customHeight="1">
      <c r="A79" s="352" t="s">
        <v>28</v>
      </c>
      <c r="B79" s="353">
        <v>4.1036059827135496</v>
      </c>
      <c r="C79" s="393">
        <v>0.33912503188944498</v>
      </c>
      <c r="D79" s="353">
        <v>13.447410262734479</v>
      </c>
      <c r="E79" s="393">
        <v>0.58350072544274723</v>
      </c>
      <c r="F79" s="353">
        <v>35.757589892758517</v>
      </c>
      <c r="G79" s="393">
        <v>0.82501187734166337</v>
      </c>
      <c r="H79" s="353">
        <v>46.691393861793443</v>
      </c>
      <c r="I79" s="393">
        <v>0.86366653118527914</v>
      </c>
      <c r="J79" s="355">
        <v>3852</v>
      </c>
    </row>
    <row r="80" spans="1:10" ht="14.45" customHeight="1">
      <c r="A80" s="352" t="s">
        <v>29</v>
      </c>
      <c r="B80" s="353">
        <v>4.475497326865117</v>
      </c>
      <c r="C80" s="393">
        <v>0.7948002163729444</v>
      </c>
      <c r="D80" s="353">
        <v>14.43711827759199</v>
      </c>
      <c r="E80" s="393">
        <v>1.252674183742293</v>
      </c>
      <c r="F80" s="353">
        <v>39.036440608477797</v>
      </c>
      <c r="G80" s="393">
        <v>1.7849632390554591</v>
      </c>
      <c r="H80" s="353">
        <v>42.050943787065101</v>
      </c>
      <c r="I80" s="393">
        <v>1.8203324803121881</v>
      </c>
      <c r="J80" s="355">
        <v>845</v>
      </c>
    </row>
    <row r="81" spans="1:10" ht="14.45" customHeight="1">
      <c r="A81" s="356" t="s">
        <v>30</v>
      </c>
      <c r="B81" s="357">
        <v>4.1732577293642743</v>
      </c>
      <c r="C81" s="408">
        <v>0.31327392925348002</v>
      </c>
      <c r="D81" s="357">
        <v>13.632773253815429</v>
      </c>
      <c r="E81" s="408">
        <v>0.52906573353699515</v>
      </c>
      <c r="F81" s="357">
        <v>36.371687754804363</v>
      </c>
      <c r="G81" s="408">
        <v>0.74947104626200367</v>
      </c>
      <c r="H81" s="357">
        <v>45.822281262015949</v>
      </c>
      <c r="I81" s="408">
        <v>0.78079663888843232</v>
      </c>
      <c r="J81" s="359">
        <v>4697</v>
      </c>
    </row>
    <row r="82" spans="1:10" ht="14.25" customHeight="1">
      <c r="A82" s="792" t="s">
        <v>67</v>
      </c>
      <c r="B82" s="792" t="s">
        <v>67</v>
      </c>
      <c r="C82" s="792" t="s">
        <v>67</v>
      </c>
      <c r="D82" s="792" t="s">
        <v>67</v>
      </c>
      <c r="E82" s="792" t="s">
        <v>67</v>
      </c>
      <c r="F82" s="792" t="s">
        <v>67</v>
      </c>
      <c r="G82" s="792" t="s">
        <v>67</v>
      </c>
      <c r="H82" s="792" t="s">
        <v>67</v>
      </c>
      <c r="I82" s="792" t="s">
        <v>67</v>
      </c>
      <c r="J82" s="792" t="s">
        <v>67</v>
      </c>
    </row>
    <row r="83" spans="1:10" ht="25.5" customHeight="1">
      <c r="A83" s="792" t="s">
        <v>415</v>
      </c>
      <c r="B83" s="812"/>
      <c r="C83" s="812"/>
      <c r="D83" s="812"/>
      <c r="E83" s="812"/>
      <c r="F83" s="812"/>
      <c r="G83" s="812"/>
      <c r="H83" s="812"/>
      <c r="I83" s="812"/>
      <c r="J83" s="812"/>
    </row>
    <row r="84" spans="1:10" s="360" customFormat="1" ht="24.75" customHeight="1">
      <c r="A84" s="792" t="s">
        <v>264</v>
      </c>
      <c r="B84" s="812"/>
      <c r="C84" s="812"/>
      <c r="D84" s="812"/>
      <c r="E84" s="812"/>
      <c r="F84" s="812"/>
      <c r="G84" s="812"/>
      <c r="H84" s="812"/>
      <c r="I84" s="812"/>
      <c r="J84" s="812"/>
    </row>
    <row r="86" spans="1:10" ht="13.5" customHeight="1">
      <c r="A86" s="801" t="s">
        <v>677</v>
      </c>
      <c r="B86" s="801"/>
      <c r="C86" s="801"/>
      <c r="D86" s="801"/>
      <c r="E86" s="801"/>
      <c r="F86" s="801"/>
      <c r="G86" s="801"/>
      <c r="H86" s="801"/>
      <c r="I86" s="801"/>
      <c r="J86" s="801"/>
    </row>
    <row r="87" spans="1:10" ht="15.75" thickBot="1">
      <c r="A87" s="381"/>
      <c r="B87" s="811" t="s">
        <v>64</v>
      </c>
      <c r="C87" s="811" t="s">
        <v>64</v>
      </c>
      <c r="D87" s="811" t="s">
        <v>64</v>
      </c>
      <c r="E87" s="811" t="s">
        <v>64</v>
      </c>
      <c r="F87" s="811" t="s">
        <v>64</v>
      </c>
      <c r="G87" s="811" t="s">
        <v>64</v>
      </c>
      <c r="H87" s="811" t="s">
        <v>64</v>
      </c>
      <c r="I87" s="811" t="s">
        <v>64</v>
      </c>
      <c r="J87" s="811" t="s">
        <v>64</v>
      </c>
    </row>
    <row r="88" spans="1:10" ht="33.75" customHeight="1">
      <c r="A88" s="411"/>
      <c r="B88" s="807" t="s">
        <v>69</v>
      </c>
      <c r="C88" s="808" t="s">
        <v>69</v>
      </c>
      <c r="D88" s="807" t="s">
        <v>70</v>
      </c>
      <c r="E88" s="809" t="s">
        <v>70</v>
      </c>
      <c r="F88" s="810" t="s">
        <v>71</v>
      </c>
      <c r="G88" s="810" t="s">
        <v>71</v>
      </c>
      <c r="H88" s="810" t="s">
        <v>263</v>
      </c>
      <c r="I88" s="809" t="s">
        <v>72</v>
      </c>
      <c r="J88" s="410"/>
    </row>
    <row r="89" spans="1:10" ht="15.75" thickBot="1">
      <c r="A89" s="412"/>
      <c r="B89" s="383" t="s">
        <v>11</v>
      </c>
      <c r="C89" s="384" t="s">
        <v>37</v>
      </c>
      <c r="D89" s="383" t="s">
        <v>11</v>
      </c>
      <c r="E89" s="385" t="s">
        <v>37</v>
      </c>
      <c r="F89" s="386" t="s">
        <v>11</v>
      </c>
      <c r="G89" s="386" t="s">
        <v>37</v>
      </c>
      <c r="H89" s="386" t="s">
        <v>11</v>
      </c>
      <c r="I89" s="385" t="s">
        <v>37</v>
      </c>
      <c r="J89" s="386" t="s">
        <v>248</v>
      </c>
    </row>
    <row r="90" spans="1:10">
      <c r="A90" s="334" t="s">
        <v>3</v>
      </c>
      <c r="B90" s="335">
        <v>4.2777820853630004</v>
      </c>
      <c r="C90" s="388">
        <v>0.59382103983393852</v>
      </c>
      <c r="D90" s="335">
        <v>18.00372616681673</v>
      </c>
      <c r="E90" s="388">
        <v>1.127785853529214</v>
      </c>
      <c r="F90" s="335">
        <v>35.955649092357319</v>
      </c>
      <c r="G90" s="388">
        <v>1.3925922589305919</v>
      </c>
      <c r="H90" s="335">
        <v>41.762842655462947</v>
      </c>
      <c r="I90" s="388">
        <v>1.4523246289673359</v>
      </c>
      <c r="J90" s="337">
        <v>1320</v>
      </c>
    </row>
    <row r="91" spans="1:10">
      <c r="A91" s="338" t="s">
        <v>42</v>
      </c>
      <c r="B91" s="339">
        <v>3.0593593354752882</v>
      </c>
      <c r="C91" s="389">
        <v>0.50041193937947648</v>
      </c>
      <c r="D91" s="339">
        <v>12.20857268305522</v>
      </c>
      <c r="E91" s="389">
        <v>0.95831955801433411</v>
      </c>
      <c r="F91" s="339">
        <v>36.053783853177563</v>
      </c>
      <c r="G91" s="389">
        <v>1.387573026419072</v>
      </c>
      <c r="H91" s="339">
        <v>48.678284128291928</v>
      </c>
      <c r="I91" s="389">
        <v>1.447150728819949</v>
      </c>
      <c r="J91" s="341">
        <v>1323</v>
      </c>
    </row>
    <row r="92" spans="1:10" ht="24">
      <c r="A92" s="377" t="s">
        <v>43</v>
      </c>
      <c r="B92" s="363">
        <v>5.0235957877255482</v>
      </c>
      <c r="C92" s="394">
        <v>0.52031162204821613</v>
      </c>
      <c r="D92" s="363">
        <v>12.570709796587639</v>
      </c>
      <c r="E92" s="394">
        <v>0.75270737577745006</v>
      </c>
      <c r="F92" s="363">
        <v>36.840529766196447</v>
      </c>
      <c r="G92" s="394">
        <v>1.1194383635492959</v>
      </c>
      <c r="H92" s="363">
        <v>45.565164649490363</v>
      </c>
      <c r="I92" s="394">
        <v>1.1623730447306959</v>
      </c>
      <c r="J92" s="378">
        <v>2054</v>
      </c>
    </row>
    <row r="93" spans="1:10">
      <c r="A93" s="338" t="s">
        <v>44</v>
      </c>
      <c r="B93" s="339">
        <v>5.1243526498366414</v>
      </c>
      <c r="C93" s="389">
        <v>0.45106392419764629</v>
      </c>
      <c r="D93" s="339">
        <v>12.61466912055546</v>
      </c>
      <c r="E93" s="389">
        <v>0.67856567724435635</v>
      </c>
      <c r="F93" s="339">
        <v>33.439698838987553</v>
      </c>
      <c r="G93" s="389">
        <v>0.96144010704793603</v>
      </c>
      <c r="H93" s="339">
        <v>48.821279390620361</v>
      </c>
      <c r="I93" s="389">
        <v>1.021593403946534</v>
      </c>
      <c r="J93" s="341">
        <v>2614</v>
      </c>
    </row>
    <row r="94" spans="1:10">
      <c r="A94" s="334" t="s">
        <v>45</v>
      </c>
      <c r="B94" s="335">
        <v>2.698070920281268</v>
      </c>
      <c r="C94" s="388">
        <v>0.47507888411229149</v>
      </c>
      <c r="D94" s="335">
        <v>15.020204146005341</v>
      </c>
      <c r="E94" s="388">
        <v>1.026117492230374</v>
      </c>
      <c r="F94" s="335">
        <v>37.876573397142643</v>
      </c>
      <c r="G94" s="388">
        <v>1.4409460069053459</v>
      </c>
      <c r="H94" s="335">
        <v>44.405151536570763</v>
      </c>
      <c r="I94" s="388">
        <v>1.4773989752848129</v>
      </c>
      <c r="J94" s="337">
        <v>1347</v>
      </c>
    </row>
    <row r="95" spans="1:10" ht="15.75" thickBot="1">
      <c r="A95" s="348" t="s">
        <v>46</v>
      </c>
      <c r="B95" s="349">
        <v>2.8124433330782699</v>
      </c>
      <c r="C95" s="392">
        <v>0.6232277204193224</v>
      </c>
      <c r="D95" s="349">
        <v>15.655196360112139</v>
      </c>
      <c r="E95" s="392">
        <v>1.4011394353330571</v>
      </c>
      <c r="F95" s="349">
        <v>49.546775614564403</v>
      </c>
      <c r="G95" s="392">
        <v>1.9537426491153671</v>
      </c>
      <c r="H95" s="349">
        <v>31.98558469224519</v>
      </c>
      <c r="I95" s="392">
        <v>1.8345381553326261</v>
      </c>
      <c r="J95" s="351">
        <v>736</v>
      </c>
    </row>
    <row r="96" spans="1:10">
      <c r="A96" s="356" t="s">
        <v>47</v>
      </c>
      <c r="B96" s="357">
        <v>4.1732577293642743</v>
      </c>
      <c r="C96" s="408">
        <v>0.31327392925348002</v>
      </c>
      <c r="D96" s="357">
        <v>13.632773253815429</v>
      </c>
      <c r="E96" s="408">
        <v>0.52906573353699515</v>
      </c>
      <c r="F96" s="357">
        <v>36.371687754804363</v>
      </c>
      <c r="G96" s="408">
        <v>0.74947104626200367</v>
      </c>
      <c r="H96" s="357">
        <v>45.822281262015949</v>
      </c>
      <c r="I96" s="408">
        <v>0.78079663888843232</v>
      </c>
      <c r="J96" s="359">
        <v>4697</v>
      </c>
    </row>
    <row r="97" spans="1:10">
      <c r="A97" s="758" t="s">
        <v>67</v>
      </c>
      <c r="B97" s="758" t="s">
        <v>67</v>
      </c>
      <c r="C97" s="758" t="s">
        <v>67</v>
      </c>
      <c r="D97" s="758" t="s">
        <v>67</v>
      </c>
      <c r="E97" s="758" t="s">
        <v>67</v>
      </c>
      <c r="F97" s="758" t="s">
        <v>67</v>
      </c>
      <c r="G97" s="758" t="s">
        <v>67</v>
      </c>
      <c r="H97" s="758" t="s">
        <v>67</v>
      </c>
      <c r="I97" s="758" t="s">
        <v>67</v>
      </c>
      <c r="J97" s="758" t="s">
        <v>67</v>
      </c>
    </row>
    <row r="98" spans="1:10" ht="22.5" customHeight="1">
      <c r="A98" s="792" t="s">
        <v>676</v>
      </c>
      <c r="B98" s="792" t="s">
        <v>40</v>
      </c>
      <c r="C98" s="792" t="s">
        <v>40</v>
      </c>
      <c r="D98" s="792" t="s">
        <v>40</v>
      </c>
      <c r="E98" s="792" t="s">
        <v>40</v>
      </c>
      <c r="F98" s="792" t="s">
        <v>40</v>
      </c>
      <c r="G98" s="792" t="s">
        <v>40</v>
      </c>
      <c r="H98" s="792" t="s">
        <v>40</v>
      </c>
      <c r="I98" s="792" t="s">
        <v>40</v>
      </c>
      <c r="J98" s="792" t="s">
        <v>40</v>
      </c>
    </row>
    <row r="99" spans="1:10" ht="23.25" customHeight="1">
      <c r="A99" s="792" t="s">
        <v>264</v>
      </c>
      <c r="B99" s="792" t="s">
        <v>264</v>
      </c>
      <c r="C99" s="792" t="s">
        <v>264</v>
      </c>
      <c r="D99" s="792" t="s">
        <v>264</v>
      </c>
      <c r="E99" s="792" t="s">
        <v>264</v>
      </c>
      <c r="F99" s="792" t="s">
        <v>264</v>
      </c>
      <c r="G99" s="792" t="s">
        <v>264</v>
      </c>
      <c r="H99" s="792" t="s">
        <v>264</v>
      </c>
      <c r="I99" s="792" t="s">
        <v>264</v>
      </c>
      <c r="J99" s="792" t="s">
        <v>264</v>
      </c>
    </row>
    <row r="101" spans="1:10" ht="14.25" customHeight="1">
      <c r="A101" s="800" t="s">
        <v>678</v>
      </c>
      <c r="B101" s="800"/>
      <c r="C101" s="800"/>
      <c r="D101" s="800"/>
      <c r="E101" s="800"/>
      <c r="F101" s="800"/>
      <c r="G101" s="800"/>
      <c r="H101" s="800"/>
      <c r="I101" s="800"/>
      <c r="J101" s="800"/>
    </row>
    <row r="102" spans="1:10" ht="15.75" thickBot="1">
      <c r="A102" s="802" t="s">
        <v>0</v>
      </c>
      <c r="B102" s="817" t="s">
        <v>64</v>
      </c>
      <c r="C102" s="811" t="s">
        <v>64</v>
      </c>
      <c r="D102" s="811" t="s">
        <v>64</v>
      </c>
      <c r="E102" s="811" t="s">
        <v>64</v>
      </c>
      <c r="F102" s="811" t="s">
        <v>64</v>
      </c>
      <c r="G102" s="811" t="s">
        <v>64</v>
      </c>
      <c r="H102" s="811" t="s">
        <v>64</v>
      </c>
      <c r="I102" s="811" t="s">
        <v>64</v>
      </c>
      <c r="J102" s="811" t="s">
        <v>64</v>
      </c>
    </row>
    <row r="103" spans="1:10" s="360" customFormat="1" ht="29.1" customHeight="1">
      <c r="A103" s="805"/>
      <c r="B103" s="807" t="s">
        <v>69</v>
      </c>
      <c r="C103" s="808" t="s">
        <v>69</v>
      </c>
      <c r="D103" s="807" t="s">
        <v>70</v>
      </c>
      <c r="E103" s="809" t="s">
        <v>70</v>
      </c>
      <c r="F103" s="810" t="s">
        <v>71</v>
      </c>
      <c r="G103" s="808" t="s">
        <v>71</v>
      </c>
      <c r="H103" s="807" t="s">
        <v>263</v>
      </c>
      <c r="I103" s="809" t="s">
        <v>72</v>
      </c>
      <c r="J103" s="410"/>
    </row>
    <row r="104" spans="1:10" ht="14.45" customHeight="1" thickBot="1">
      <c r="A104" s="806"/>
      <c r="B104" s="383" t="s">
        <v>11</v>
      </c>
      <c r="C104" s="384" t="s">
        <v>37</v>
      </c>
      <c r="D104" s="383" t="s">
        <v>11</v>
      </c>
      <c r="E104" s="385" t="s">
        <v>37</v>
      </c>
      <c r="F104" s="386" t="s">
        <v>11</v>
      </c>
      <c r="G104" s="384" t="s">
        <v>37</v>
      </c>
      <c r="H104" s="383" t="s">
        <v>11</v>
      </c>
      <c r="I104" s="385" t="s">
        <v>37</v>
      </c>
      <c r="J104" s="386" t="s">
        <v>248</v>
      </c>
    </row>
    <row r="105" spans="1:10" ht="14.45" customHeight="1">
      <c r="A105" s="334" t="s">
        <v>12</v>
      </c>
      <c r="B105" s="335">
        <v>14.665915197076099</v>
      </c>
      <c r="C105" s="388">
        <v>1.843259652204609</v>
      </c>
      <c r="D105" s="335">
        <v>23.508937051490928</v>
      </c>
      <c r="E105" s="388">
        <v>2.245573542900166</v>
      </c>
      <c r="F105" s="335">
        <v>38.05321979108178</v>
      </c>
      <c r="G105" s="388">
        <v>2.5223821539130258</v>
      </c>
      <c r="H105" s="335">
        <v>23.771927960351199</v>
      </c>
      <c r="I105" s="388">
        <v>2.264858830295684</v>
      </c>
      <c r="J105" s="337">
        <v>372</v>
      </c>
    </row>
    <row r="106" spans="1:10" ht="14.45" customHeight="1">
      <c r="A106" s="338" t="s">
        <v>13</v>
      </c>
      <c r="B106" s="339">
        <v>10.67397088601054</v>
      </c>
      <c r="C106" s="389">
        <v>1.640124373433556</v>
      </c>
      <c r="D106" s="339">
        <v>12.66652412478949</v>
      </c>
      <c r="E106" s="389">
        <v>1.812544907645034</v>
      </c>
      <c r="F106" s="339">
        <v>38.392609671266101</v>
      </c>
      <c r="G106" s="389">
        <v>2.7608831561120479</v>
      </c>
      <c r="H106" s="339">
        <v>38.266895317933873</v>
      </c>
      <c r="I106" s="389">
        <v>2.7659019259386568</v>
      </c>
      <c r="J106" s="341">
        <v>331</v>
      </c>
    </row>
    <row r="107" spans="1:10" ht="14.45" customHeight="1">
      <c r="A107" s="334" t="s">
        <v>33</v>
      </c>
      <c r="B107" s="335">
        <v>6.6595591852388001</v>
      </c>
      <c r="C107" s="388">
        <v>1.3827572323433479</v>
      </c>
      <c r="D107" s="335">
        <v>9.8912521994340921</v>
      </c>
      <c r="E107" s="388">
        <v>1.52451400673726</v>
      </c>
      <c r="F107" s="335">
        <v>43.674959122209891</v>
      </c>
      <c r="G107" s="388">
        <v>2.7085847469471989</v>
      </c>
      <c r="H107" s="335">
        <v>39.774229493117218</v>
      </c>
      <c r="I107" s="388">
        <v>2.6986026239402818</v>
      </c>
      <c r="J107" s="337">
        <v>324</v>
      </c>
    </row>
    <row r="108" spans="1:10" ht="14.45" customHeight="1">
      <c r="A108" s="338" t="s">
        <v>15</v>
      </c>
      <c r="B108" s="339">
        <v>12.79607646966338</v>
      </c>
      <c r="C108" s="389">
        <v>1.8993776749251969</v>
      </c>
      <c r="D108" s="339">
        <v>22.833954663465029</v>
      </c>
      <c r="E108" s="389">
        <v>2.3841126253410159</v>
      </c>
      <c r="F108" s="339">
        <v>39.72286226474067</v>
      </c>
      <c r="G108" s="389">
        <v>2.7873434671789661</v>
      </c>
      <c r="H108" s="339">
        <v>24.647106602130911</v>
      </c>
      <c r="I108" s="389">
        <v>2.4683252904239792</v>
      </c>
      <c r="J108" s="341">
        <v>270</v>
      </c>
    </row>
    <row r="109" spans="1:10" ht="14.45" customHeight="1">
      <c r="A109" s="334" t="s">
        <v>16</v>
      </c>
      <c r="B109" s="335">
        <v>5.558390055604832</v>
      </c>
      <c r="C109" s="388">
        <v>2.2562407272607938</v>
      </c>
      <c r="D109" s="335">
        <v>14.997826747525581</v>
      </c>
      <c r="E109" s="388">
        <v>3.2285211009160708</v>
      </c>
      <c r="F109" s="335">
        <v>46.614543032513232</v>
      </c>
      <c r="G109" s="388">
        <v>4.4178460111395079</v>
      </c>
      <c r="H109" s="335">
        <v>32.829240164356357</v>
      </c>
      <c r="I109" s="388">
        <v>4.1098777185287743</v>
      </c>
      <c r="J109" s="337">
        <v>103</v>
      </c>
    </row>
    <row r="110" spans="1:10" ht="14.45" customHeight="1">
      <c r="A110" s="338" t="s">
        <v>17</v>
      </c>
      <c r="B110" s="339">
        <v>7.0205378940881706</v>
      </c>
      <c r="C110" s="389">
        <v>1.6438241940937479</v>
      </c>
      <c r="D110" s="339">
        <v>15.11710775776613</v>
      </c>
      <c r="E110" s="389">
        <v>2.462039215736862</v>
      </c>
      <c r="F110" s="339">
        <v>42.862492590266157</v>
      </c>
      <c r="G110" s="389">
        <v>3.308869211699268</v>
      </c>
      <c r="H110" s="339">
        <v>34.999861757879543</v>
      </c>
      <c r="I110" s="389">
        <v>3.2326150546790959</v>
      </c>
      <c r="J110" s="341">
        <v>207</v>
      </c>
    </row>
    <row r="111" spans="1:10" ht="14.45" customHeight="1">
      <c r="A111" s="334" t="s">
        <v>18</v>
      </c>
      <c r="B111" s="335">
        <v>10.3471214077742</v>
      </c>
      <c r="C111" s="388">
        <v>1.8234312585650001</v>
      </c>
      <c r="D111" s="335">
        <v>14.74523656241476</v>
      </c>
      <c r="E111" s="388">
        <v>2.0872916030265638</v>
      </c>
      <c r="F111" s="335">
        <v>42.189649966324779</v>
      </c>
      <c r="G111" s="388">
        <v>2.907154474656827</v>
      </c>
      <c r="H111" s="335">
        <v>32.717992063486257</v>
      </c>
      <c r="I111" s="388">
        <v>2.6971767471862269</v>
      </c>
      <c r="J111" s="337">
        <v>314</v>
      </c>
    </row>
    <row r="112" spans="1:10" ht="14.45" customHeight="1">
      <c r="A112" s="338" t="s">
        <v>19</v>
      </c>
      <c r="B112" s="339">
        <v>9.7274307311668657</v>
      </c>
      <c r="C112" s="389">
        <v>1.8583865378868341</v>
      </c>
      <c r="D112" s="339">
        <v>17.31348377093574</v>
      </c>
      <c r="E112" s="389">
        <v>2.4007386501094108</v>
      </c>
      <c r="F112" s="339">
        <v>46.135394318106812</v>
      </c>
      <c r="G112" s="389">
        <v>3.1802473068797328</v>
      </c>
      <c r="H112" s="339">
        <v>26.823691179790579</v>
      </c>
      <c r="I112" s="389">
        <v>2.7980423883128491</v>
      </c>
      <c r="J112" s="341">
        <v>201</v>
      </c>
    </row>
    <row r="113" spans="1:10" ht="14.45" customHeight="1">
      <c r="A113" s="334" t="s">
        <v>20</v>
      </c>
      <c r="B113" s="335">
        <v>11.405485266651249</v>
      </c>
      <c r="C113" s="388">
        <v>1.723161349166008</v>
      </c>
      <c r="D113" s="335">
        <v>22.198569377080101</v>
      </c>
      <c r="E113" s="388">
        <v>2.2941267182597538</v>
      </c>
      <c r="F113" s="335">
        <v>42.396114334367248</v>
      </c>
      <c r="G113" s="388">
        <v>2.7425389604184911</v>
      </c>
      <c r="H113" s="335">
        <v>23.9998310219014</v>
      </c>
      <c r="I113" s="388">
        <v>2.4396657551430909</v>
      </c>
      <c r="J113" s="337">
        <v>328</v>
      </c>
    </row>
    <row r="114" spans="1:10" ht="14.45" customHeight="1">
      <c r="A114" s="338" t="s">
        <v>21</v>
      </c>
      <c r="B114" s="339">
        <v>10.830411837277721</v>
      </c>
      <c r="C114" s="389">
        <v>1.6562621236068731</v>
      </c>
      <c r="D114" s="339">
        <v>18.569076576611621</v>
      </c>
      <c r="E114" s="389">
        <v>2.0645489968377619</v>
      </c>
      <c r="F114" s="339">
        <v>41.998450118284516</v>
      </c>
      <c r="G114" s="389">
        <v>2.6319995258163051</v>
      </c>
      <c r="H114" s="339">
        <v>28.60206146782615</v>
      </c>
      <c r="I114" s="389">
        <v>2.4002467617351941</v>
      </c>
      <c r="J114" s="341">
        <v>352</v>
      </c>
    </row>
    <row r="115" spans="1:10" ht="14.45" customHeight="1">
      <c r="A115" s="334" t="s">
        <v>22</v>
      </c>
      <c r="B115" s="335">
        <v>8.4562377479155337</v>
      </c>
      <c r="C115" s="388">
        <v>1.444311640101597</v>
      </c>
      <c r="D115" s="335">
        <v>19.544882712751459</v>
      </c>
      <c r="E115" s="388">
        <v>2.086903861769966</v>
      </c>
      <c r="F115" s="335">
        <v>41.314145230329864</v>
      </c>
      <c r="G115" s="388">
        <v>2.5825651240831511</v>
      </c>
      <c r="H115" s="335">
        <v>30.68473430900314</v>
      </c>
      <c r="I115" s="388">
        <v>2.4343176546582952</v>
      </c>
      <c r="J115" s="337">
        <v>339</v>
      </c>
    </row>
    <row r="116" spans="1:10" ht="14.45" customHeight="1">
      <c r="A116" s="338" t="s">
        <v>23</v>
      </c>
      <c r="B116" s="339">
        <v>14.40686015542043</v>
      </c>
      <c r="C116" s="389">
        <v>2.8637907771985138</v>
      </c>
      <c r="D116" s="339">
        <v>19.593842600727712</v>
      </c>
      <c r="E116" s="389">
        <v>3.2213076720713869</v>
      </c>
      <c r="F116" s="339">
        <v>44.383457751406318</v>
      </c>
      <c r="G116" s="389">
        <v>4.147385501992976</v>
      </c>
      <c r="H116" s="339">
        <v>21.615839492445541</v>
      </c>
      <c r="I116" s="389">
        <v>3.6005826609053289</v>
      </c>
      <c r="J116" s="341">
        <v>116</v>
      </c>
    </row>
    <row r="117" spans="1:10" ht="14.45" customHeight="1">
      <c r="A117" s="334" t="s">
        <v>24</v>
      </c>
      <c r="B117" s="335">
        <v>8.5370774742154474</v>
      </c>
      <c r="C117" s="388">
        <v>1.466452363313806</v>
      </c>
      <c r="D117" s="335">
        <v>20.667222337640752</v>
      </c>
      <c r="E117" s="388">
        <v>2.2336437828312161</v>
      </c>
      <c r="F117" s="335">
        <v>46.799541479654643</v>
      </c>
      <c r="G117" s="388">
        <v>2.753976842628751</v>
      </c>
      <c r="H117" s="335">
        <v>23.996158708489169</v>
      </c>
      <c r="I117" s="388">
        <v>2.404105479986105</v>
      </c>
      <c r="J117" s="337">
        <v>309</v>
      </c>
    </row>
    <row r="118" spans="1:10" ht="14.45" customHeight="1">
      <c r="A118" s="338" t="s">
        <v>25</v>
      </c>
      <c r="B118" s="339">
        <v>13.27764209541091</v>
      </c>
      <c r="C118" s="389">
        <v>1.644817262309054</v>
      </c>
      <c r="D118" s="339">
        <v>24.520042780377839</v>
      </c>
      <c r="E118" s="389">
        <v>2.0546153068487389</v>
      </c>
      <c r="F118" s="339">
        <v>39.577030632922252</v>
      </c>
      <c r="G118" s="389">
        <v>2.3576843264743239</v>
      </c>
      <c r="H118" s="339">
        <v>22.625284491288991</v>
      </c>
      <c r="I118" s="389">
        <v>1.999507181981014</v>
      </c>
      <c r="J118" s="341">
        <v>341</v>
      </c>
    </row>
    <row r="119" spans="1:10" ht="14.45" customHeight="1">
      <c r="A119" s="334" t="s">
        <v>26</v>
      </c>
      <c r="B119" s="335">
        <v>10.063222225791471</v>
      </c>
      <c r="C119" s="388">
        <v>1.33553247672344</v>
      </c>
      <c r="D119" s="335">
        <v>17.415383555619162</v>
      </c>
      <c r="E119" s="388">
        <v>1.7153595678570439</v>
      </c>
      <c r="F119" s="335">
        <v>45.021148508494854</v>
      </c>
      <c r="G119" s="388">
        <v>2.3018364717423458</v>
      </c>
      <c r="H119" s="335">
        <v>27.500245710094521</v>
      </c>
      <c r="I119" s="388">
        <v>2.055101851829781</v>
      </c>
      <c r="J119" s="337">
        <v>399</v>
      </c>
    </row>
    <row r="120" spans="1:10" ht="14.45" customHeight="1" thickBot="1">
      <c r="A120" s="348" t="s">
        <v>27</v>
      </c>
      <c r="B120" s="349">
        <v>7.6764162242371663</v>
      </c>
      <c r="C120" s="392">
        <v>1.367058709340583</v>
      </c>
      <c r="D120" s="349">
        <v>16.64661937690887</v>
      </c>
      <c r="E120" s="392">
        <v>1.793328763309926</v>
      </c>
      <c r="F120" s="349">
        <v>47.687371899783678</v>
      </c>
      <c r="G120" s="392">
        <v>2.4971839274767049</v>
      </c>
      <c r="H120" s="349">
        <v>27.98959249907028</v>
      </c>
      <c r="I120" s="392">
        <v>2.2057166634614269</v>
      </c>
      <c r="J120" s="351">
        <v>325</v>
      </c>
    </row>
    <row r="121" spans="1:10" ht="14.45" customHeight="1">
      <c r="A121" s="352" t="s">
        <v>28</v>
      </c>
      <c r="B121" s="353">
        <v>11.30608595583892</v>
      </c>
      <c r="C121" s="393">
        <v>0.70179931714712496</v>
      </c>
      <c r="D121" s="353">
        <v>18.352711941057731</v>
      </c>
      <c r="E121" s="393">
        <v>0.8547320977294407</v>
      </c>
      <c r="F121" s="353">
        <v>40.743385639860257</v>
      </c>
      <c r="G121" s="393">
        <v>1.093708304987284</v>
      </c>
      <c r="H121" s="353">
        <v>29.597816463243081</v>
      </c>
      <c r="I121" s="393">
        <v>1.019479931135822</v>
      </c>
      <c r="J121" s="355">
        <v>2861</v>
      </c>
    </row>
    <row r="122" spans="1:10" ht="14.45" customHeight="1">
      <c r="A122" s="352" t="s">
        <v>29</v>
      </c>
      <c r="B122" s="353">
        <v>9.1715643688672763</v>
      </c>
      <c r="C122" s="393">
        <v>0.67496262770458515</v>
      </c>
      <c r="D122" s="353">
        <v>17.733161638073788</v>
      </c>
      <c r="E122" s="393">
        <v>0.89120750404760063</v>
      </c>
      <c r="F122" s="353">
        <v>44.1532216999817</v>
      </c>
      <c r="G122" s="393">
        <v>1.218221146347245</v>
      </c>
      <c r="H122" s="353">
        <v>28.942052293077229</v>
      </c>
      <c r="I122" s="393">
        <v>1.1266241022938861</v>
      </c>
      <c r="J122" s="355">
        <v>1770</v>
      </c>
    </row>
    <row r="123" spans="1:10" ht="14.45" customHeight="1">
      <c r="A123" s="356" t="s">
        <v>30</v>
      </c>
      <c r="B123" s="357">
        <v>10.8945193770491</v>
      </c>
      <c r="C123" s="408">
        <v>0.58117402071394642</v>
      </c>
      <c r="D123" s="357">
        <v>18.233253697981791</v>
      </c>
      <c r="E123" s="408">
        <v>0.71100617950985956</v>
      </c>
      <c r="F123" s="357">
        <v>41.400851261226691</v>
      </c>
      <c r="G123" s="408">
        <v>0.91354219108441237</v>
      </c>
      <c r="H123" s="357">
        <v>29.471375663742428</v>
      </c>
      <c r="I123" s="408">
        <v>0.8511116366320548</v>
      </c>
      <c r="J123" s="359">
        <v>4631</v>
      </c>
    </row>
    <row r="124" spans="1:10" ht="14.45" customHeight="1">
      <c r="A124" s="792" t="s">
        <v>67</v>
      </c>
      <c r="B124" s="812"/>
      <c r="C124" s="812"/>
      <c r="D124" s="812"/>
      <c r="E124" s="812"/>
      <c r="F124" s="812"/>
      <c r="G124" s="812"/>
      <c r="H124" s="812"/>
      <c r="I124" s="812"/>
      <c r="J124" s="812"/>
    </row>
    <row r="125" spans="1:10" ht="14.45" customHeight="1">
      <c r="A125" s="792" t="s">
        <v>416</v>
      </c>
      <c r="B125" s="812"/>
      <c r="C125" s="812"/>
      <c r="D125" s="812"/>
      <c r="E125" s="812"/>
      <c r="F125" s="812"/>
      <c r="G125" s="812"/>
      <c r="H125" s="812"/>
      <c r="I125" s="812"/>
      <c r="J125" s="812"/>
    </row>
    <row r="126" spans="1:10" ht="24" customHeight="1">
      <c r="A126" s="792" t="s">
        <v>266</v>
      </c>
      <c r="B126" s="812"/>
      <c r="C126" s="812"/>
      <c r="D126" s="812"/>
      <c r="E126" s="812"/>
      <c r="F126" s="812"/>
      <c r="G126" s="812"/>
      <c r="H126" s="812"/>
      <c r="I126" s="812"/>
      <c r="J126" s="812"/>
    </row>
    <row r="128" spans="1:10" s="360" customFormat="1" ht="15" customHeight="1">
      <c r="A128" s="800" t="s">
        <v>679</v>
      </c>
      <c r="B128" s="800"/>
      <c r="C128" s="800"/>
      <c r="D128" s="800"/>
      <c r="E128" s="800"/>
      <c r="F128" s="800"/>
      <c r="G128" s="800"/>
      <c r="H128" s="800"/>
      <c r="I128" s="800"/>
      <c r="J128" s="800"/>
    </row>
    <row r="129" spans="1:10" s="360" customFormat="1" ht="47.25" customHeight="1" thickBot="1">
      <c r="A129" s="802" t="s">
        <v>0</v>
      </c>
      <c r="B129" s="798" t="s">
        <v>81</v>
      </c>
      <c r="C129" s="798" t="s">
        <v>81</v>
      </c>
      <c r="D129" s="798" t="s">
        <v>81</v>
      </c>
      <c r="E129" s="798" t="s">
        <v>82</v>
      </c>
      <c r="F129" s="798" t="s">
        <v>82</v>
      </c>
      <c r="G129" s="798" t="s">
        <v>82</v>
      </c>
      <c r="H129" s="798" t="s">
        <v>83</v>
      </c>
      <c r="I129" s="798" t="s">
        <v>83</v>
      </c>
      <c r="J129" s="798" t="s">
        <v>83</v>
      </c>
    </row>
    <row r="130" spans="1:10" ht="14.45" customHeight="1" thickBot="1">
      <c r="A130" s="803" t="s">
        <v>0</v>
      </c>
      <c r="B130" s="331" t="s">
        <v>84</v>
      </c>
      <c r="C130" s="331" t="s">
        <v>37</v>
      </c>
      <c r="D130" s="333" t="s">
        <v>248</v>
      </c>
      <c r="E130" s="331" t="s">
        <v>84</v>
      </c>
      <c r="F130" s="331" t="s">
        <v>37</v>
      </c>
      <c r="G130" s="333" t="s">
        <v>248</v>
      </c>
      <c r="H130" s="331" t="s">
        <v>84</v>
      </c>
      <c r="I130" s="331" t="s">
        <v>37</v>
      </c>
      <c r="J130" s="331" t="s">
        <v>248</v>
      </c>
    </row>
    <row r="131" spans="1:10" ht="14.45" customHeight="1">
      <c r="A131" s="334" t="s">
        <v>12</v>
      </c>
      <c r="B131" s="395">
        <v>5.479541068719354</v>
      </c>
      <c r="C131" s="336">
        <v>4.1375370512996452E-2</v>
      </c>
      <c r="D131" s="361">
        <v>654</v>
      </c>
      <c r="E131" s="395">
        <v>4.4986681874552952</v>
      </c>
      <c r="F131" s="336">
        <v>5.2453586706689072E-2</v>
      </c>
      <c r="G131" s="361">
        <v>629</v>
      </c>
      <c r="H131" s="395">
        <v>4.4446493378807483</v>
      </c>
      <c r="I131" s="336">
        <v>5.0330899379670113E-2</v>
      </c>
      <c r="J131" s="337">
        <v>646</v>
      </c>
    </row>
    <row r="132" spans="1:10" ht="14.45" customHeight="1">
      <c r="A132" s="338" t="s">
        <v>13</v>
      </c>
      <c r="B132" s="396">
        <v>5.4324726981379694</v>
      </c>
      <c r="C132" s="340">
        <v>3.7537029136836417E-2</v>
      </c>
      <c r="D132" s="362">
        <v>970</v>
      </c>
      <c r="E132" s="396">
        <v>4.4279219203076776</v>
      </c>
      <c r="F132" s="340">
        <v>4.7980387499221601E-2</v>
      </c>
      <c r="G132" s="362">
        <v>919</v>
      </c>
      <c r="H132" s="396">
        <v>4.8966521514258199</v>
      </c>
      <c r="I132" s="340">
        <v>4.0229254178471792E-2</v>
      </c>
      <c r="J132" s="341">
        <v>966</v>
      </c>
    </row>
    <row r="133" spans="1:10" ht="14.45" customHeight="1">
      <c r="A133" s="334" t="s">
        <v>33</v>
      </c>
      <c r="B133" s="395">
        <v>5.4684251944702567</v>
      </c>
      <c r="C133" s="336">
        <v>6.1103150323974453E-2</v>
      </c>
      <c r="D133" s="361">
        <v>236</v>
      </c>
      <c r="E133" s="395">
        <v>3.8746684295844549</v>
      </c>
      <c r="F133" s="336">
        <v>9.1145111531477155E-2</v>
      </c>
      <c r="G133" s="361">
        <v>228</v>
      </c>
      <c r="H133" s="395">
        <v>4.4850650663257072</v>
      </c>
      <c r="I133" s="336">
        <v>7.9940134520494935E-2</v>
      </c>
      <c r="J133" s="337">
        <v>236</v>
      </c>
    </row>
    <row r="134" spans="1:10" ht="14.45" customHeight="1">
      <c r="A134" s="338" t="s">
        <v>15</v>
      </c>
      <c r="B134" s="396">
        <v>5.4030534436554234</v>
      </c>
      <c r="C134" s="340">
        <v>8.7628539592457255E-2</v>
      </c>
      <c r="D134" s="362">
        <v>153</v>
      </c>
      <c r="E134" s="396">
        <v>4.2786621552643576</v>
      </c>
      <c r="F134" s="340">
        <v>0.1033640029907154</v>
      </c>
      <c r="G134" s="362">
        <v>145</v>
      </c>
      <c r="H134" s="396">
        <v>4.692889323139922</v>
      </c>
      <c r="I134" s="340">
        <v>0.1065503218733538</v>
      </c>
      <c r="J134" s="341">
        <v>153</v>
      </c>
    </row>
    <row r="135" spans="1:10" ht="14.45" customHeight="1">
      <c r="A135" s="334" t="s">
        <v>16</v>
      </c>
      <c r="B135" s="397" t="s">
        <v>38</v>
      </c>
      <c r="C135" s="343" t="s">
        <v>38</v>
      </c>
      <c r="D135" s="368" t="s">
        <v>38</v>
      </c>
      <c r="E135" s="397" t="s">
        <v>38</v>
      </c>
      <c r="F135" s="343" t="s">
        <v>38</v>
      </c>
      <c r="G135" s="368" t="s">
        <v>38</v>
      </c>
      <c r="H135" s="397" t="s">
        <v>38</v>
      </c>
      <c r="I135" s="343" t="s">
        <v>38</v>
      </c>
      <c r="J135" s="344" t="s">
        <v>38</v>
      </c>
    </row>
    <row r="136" spans="1:10" ht="14.45" customHeight="1">
      <c r="A136" s="338" t="s">
        <v>17</v>
      </c>
      <c r="B136" s="396">
        <v>5.5135273579562796</v>
      </c>
      <c r="C136" s="340">
        <v>0.1179254743186396</v>
      </c>
      <c r="D136" s="362">
        <v>70</v>
      </c>
      <c r="E136" s="396">
        <v>3.8752051089921551</v>
      </c>
      <c r="F136" s="340">
        <v>0.16850485576875179</v>
      </c>
      <c r="G136" s="362">
        <v>71</v>
      </c>
      <c r="H136" s="396">
        <v>4.2353168113488309</v>
      </c>
      <c r="I136" s="340">
        <v>0.13567677974288739</v>
      </c>
      <c r="J136" s="341">
        <v>71</v>
      </c>
    </row>
    <row r="137" spans="1:10" ht="14.45" customHeight="1">
      <c r="A137" s="334" t="s">
        <v>18</v>
      </c>
      <c r="B137" s="395">
        <v>5.4302464319880697</v>
      </c>
      <c r="C137" s="336">
        <v>5.390092994188337E-2</v>
      </c>
      <c r="D137" s="361">
        <v>377</v>
      </c>
      <c r="E137" s="395">
        <v>4.2953146052651539</v>
      </c>
      <c r="F137" s="336">
        <v>6.8069083150904472E-2</v>
      </c>
      <c r="G137" s="361">
        <v>371</v>
      </c>
      <c r="H137" s="395">
        <v>4.6331556654067603</v>
      </c>
      <c r="I137" s="336">
        <v>6.5388824649639743E-2</v>
      </c>
      <c r="J137" s="337">
        <v>379</v>
      </c>
    </row>
    <row r="138" spans="1:10" ht="14.45" customHeight="1">
      <c r="A138" s="338" t="s">
        <v>19</v>
      </c>
      <c r="B138" s="396">
        <v>5.3225035751625622</v>
      </c>
      <c r="C138" s="340">
        <v>0.141590300951415</v>
      </c>
      <c r="D138" s="362">
        <v>62</v>
      </c>
      <c r="E138" s="396">
        <v>4.2274888497120733</v>
      </c>
      <c r="F138" s="340">
        <v>0.16616549236169059</v>
      </c>
      <c r="G138" s="362">
        <v>60</v>
      </c>
      <c r="H138" s="396">
        <v>4.4614206057625614</v>
      </c>
      <c r="I138" s="340">
        <v>0.1605359044396476</v>
      </c>
      <c r="J138" s="341">
        <v>61</v>
      </c>
    </row>
    <row r="139" spans="1:10" ht="14.45" customHeight="1">
      <c r="A139" s="334" t="s">
        <v>20</v>
      </c>
      <c r="B139" s="395">
        <v>5.3945966524217956</v>
      </c>
      <c r="C139" s="336">
        <v>5.0512457207679308E-2</v>
      </c>
      <c r="D139" s="361">
        <v>444</v>
      </c>
      <c r="E139" s="395">
        <v>4.3654688065884084</v>
      </c>
      <c r="F139" s="336">
        <v>6.2657392542869589E-2</v>
      </c>
      <c r="G139" s="361">
        <v>435</v>
      </c>
      <c r="H139" s="395">
        <v>4.4343800397834174</v>
      </c>
      <c r="I139" s="336">
        <v>5.9409611446717997E-2</v>
      </c>
      <c r="J139" s="337">
        <v>436</v>
      </c>
    </row>
    <row r="140" spans="1:10" ht="14.45" customHeight="1">
      <c r="A140" s="338" t="s">
        <v>21</v>
      </c>
      <c r="B140" s="396">
        <v>5.4149643547874424</v>
      </c>
      <c r="C140" s="340">
        <v>4.2276243841593168E-2</v>
      </c>
      <c r="D140" s="362">
        <v>712</v>
      </c>
      <c r="E140" s="396">
        <v>4.3052475322118147</v>
      </c>
      <c r="F140" s="340">
        <v>5.2056797322846453E-2</v>
      </c>
      <c r="G140" s="362">
        <v>694</v>
      </c>
      <c r="H140" s="396">
        <v>4.7662245191357542</v>
      </c>
      <c r="I140" s="340">
        <v>4.8791232746220638E-2</v>
      </c>
      <c r="J140" s="341">
        <v>714</v>
      </c>
    </row>
    <row r="141" spans="1:10" ht="14.45" customHeight="1">
      <c r="A141" s="334" t="s">
        <v>22</v>
      </c>
      <c r="B141" s="395">
        <v>5.4835729323655036</v>
      </c>
      <c r="C141" s="336">
        <v>6.3752829749133974E-2</v>
      </c>
      <c r="D141" s="361">
        <v>255</v>
      </c>
      <c r="E141" s="395">
        <v>4.2602864277719759</v>
      </c>
      <c r="F141" s="336">
        <v>9.4846702439079764E-2</v>
      </c>
      <c r="G141" s="361">
        <v>231</v>
      </c>
      <c r="H141" s="395">
        <v>4.7218878112123397</v>
      </c>
      <c r="I141" s="336">
        <v>8.3806304018219729E-2</v>
      </c>
      <c r="J141" s="337">
        <v>256</v>
      </c>
    </row>
    <row r="142" spans="1:10" ht="14.45" customHeight="1">
      <c r="A142" s="338" t="s">
        <v>23</v>
      </c>
      <c r="B142" s="398" t="s">
        <v>38</v>
      </c>
      <c r="C142" s="346" t="s">
        <v>38</v>
      </c>
      <c r="D142" s="369" t="s">
        <v>38</v>
      </c>
      <c r="E142" s="398" t="s">
        <v>38</v>
      </c>
      <c r="F142" s="346" t="s">
        <v>38</v>
      </c>
      <c r="G142" s="369" t="s">
        <v>38</v>
      </c>
      <c r="H142" s="398" t="s">
        <v>38</v>
      </c>
      <c r="I142" s="346" t="s">
        <v>38</v>
      </c>
      <c r="J142" s="347" t="s">
        <v>38</v>
      </c>
    </row>
    <row r="143" spans="1:10" ht="14.45" customHeight="1">
      <c r="A143" s="334" t="s">
        <v>24</v>
      </c>
      <c r="B143" s="395">
        <v>5.3963698379579021</v>
      </c>
      <c r="C143" s="336">
        <v>8.3573087213296079E-2</v>
      </c>
      <c r="D143" s="361">
        <v>196</v>
      </c>
      <c r="E143" s="395">
        <v>4.2088887925571852</v>
      </c>
      <c r="F143" s="336">
        <v>9.952721591773378E-2</v>
      </c>
      <c r="G143" s="361">
        <v>186</v>
      </c>
      <c r="H143" s="395">
        <v>4.5861038549067574</v>
      </c>
      <c r="I143" s="336">
        <v>9.5782407667219516E-2</v>
      </c>
      <c r="J143" s="337">
        <v>198</v>
      </c>
    </row>
    <row r="144" spans="1:10" ht="14.45" customHeight="1">
      <c r="A144" s="338" t="s">
        <v>25</v>
      </c>
      <c r="B144" s="396">
        <v>5.4759510050064089</v>
      </c>
      <c r="C144" s="340">
        <v>0.1108985211144312</v>
      </c>
      <c r="D144" s="362">
        <v>93</v>
      </c>
      <c r="E144" s="396">
        <v>4.1926711467765641</v>
      </c>
      <c r="F144" s="340">
        <v>0.14831536162239509</v>
      </c>
      <c r="G144" s="362">
        <v>91</v>
      </c>
      <c r="H144" s="396">
        <v>4.6539017310263811</v>
      </c>
      <c r="I144" s="340">
        <v>0.1284841455112693</v>
      </c>
      <c r="J144" s="341">
        <v>93</v>
      </c>
    </row>
    <row r="145" spans="1:16" ht="14.45" customHeight="1">
      <c r="A145" s="334" t="s">
        <v>26</v>
      </c>
      <c r="B145" s="395">
        <v>5.3447309338920261</v>
      </c>
      <c r="C145" s="336">
        <v>8.2023295659253398E-2</v>
      </c>
      <c r="D145" s="361">
        <v>213</v>
      </c>
      <c r="E145" s="395">
        <v>4.3871454525591602</v>
      </c>
      <c r="F145" s="336">
        <v>8.9214393000041373E-2</v>
      </c>
      <c r="G145" s="361">
        <v>207</v>
      </c>
      <c r="H145" s="395">
        <v>4.4900963008544368</v>
      </c>
      <c r="I145" s="336">
        <v>8.8480977351294302E-2</v>
      </c>
      <c r="J145" s="337">
        <v>211</v>
      </c>
    </row>
    <row r="146" spans="1:16" ht="14.45" customHeight="1" thickBot="1">
      <c r="A146" s="348" t="s">
        <v>27</v>
      </c>
      <c r="B146" s="399">
        <v>5.5273924041193077</v>
      </c>
      <c r="C146" s="350">
        <v>8.251998880416013E-2</v>
      </c>
      <c r="D146" s="365">
        <v>90</v>
      </c>
      <c r="E146" s="399">
        <v>4.47807299062117</v>
      </c>
      <c r="F146" s="350">
        <v>0.1487119450294789</v>
      </c>
      <c r="G146" s="365">
        <v>84</v>
      </c>
      <c r="H146" s="399">
        <v>4.9421237212390849</v>
      </c>
      <c r="I146" s="350">
        <v>0.1086429646631641</v>
      </c>
      <c r="J146" s="351">
        <v>91</v>
      </c>
    </row>
    <row r="147" spans="1:16" ht="14.45" customHeight="1">
      <c r="A147" s="413" t="s">
        <v>28</v>
      </c>
      <c r="B147" s="400">
        <v>5.4272734456620153</v>
      </c>
      <c r="C147" s="354">
        <v>1.8391056738997481E-2</v>
      </c>
      <c r="D147" s="370">
        <v>3759</v>
      </c>
      <c r="E147" s="400">
        <v>4.3601799640984202</v>
      </c>
      <c r="F147" s="354">
        <v>2.30792399493784E-2</v>
      </c>
      <c r="G147" s="370">
        <v>3621</v>
      </c>
      <c r="H147" s="400">
        <v>4.6535442016578807</v>
      </c>
      <c r="I147" s="354">
        <v>2.1172862755148032E-2</v>
      </c>
      <c r="J147" s="355">
        <v>3745</v>
      </c>
    </row>
    <row r="148" spans="1:16" ht="14.45" customHeight="1">
      <c r="A148" s="352" t="s">
        <v>29</v>
      </c>
      <c r="B148" s="400">
        <v>5.4350056280544043</v>
      </c>
      <c r="C148" s="354">
        <v>3.5952403575326329E-2</v>
      </c>
      <c r="D148" s="370">
        <v>830</v>
      </c>
      <c r="E148" s="400">
        <v>4.1528263649503172</v>
      </c>
      <c r="F148" s="354">
        <v>4.859203901472247E-2</v>
      </c>
      <c r="G148" s="370">
        <v>794</v>
      </c>
      <c r="H148" s="400">
        <v>4.6122890315549174</v>
      </c>
      <c r="I148" s="354">
        <v>4.3990358448290981E-2</v>
      </c>
      <c r="J148" s="355">
        <v>832</v>
      </c>
    </row>
    <row r="149" spans="1:16" ht="14.45" customHeight="1">
      <c r="A149" s="356" t="s">
        <v>30</v>
      </c>
      <c r="B149" s="414">
        <v>5.4287292667517164</v>
      </c>
      <c r="C149" s="358">
        <v>1.6391129063610461E-2</v>
      </c>
      <c r="D149" s="415">
        <v>4589</v>
      </c>
      <c r="E149" s="414">
        <v>4.3212966747808554</v>
      </c>
      <c r="F149" s="358">
        <v>2.0872444059499739E-2</v>
      </c>
      <c r="G149" s="415">
        <v>4415</v>
      </c>
      <c r="H149" s="414">
        <v>4.6457416504487732</v>
      </c>
      <c r="I149" s="358">
        <v>1.9078788878799661E-2</v>
      </c>
      <c r="J149" s="359">
        <v>4577</v>
      </c>
    </row>
    <row r="150" spans="1:16" ht="14.45" customHeight="1">
      <c r="A150" s="792" t="s">
        <v>85</v>
      </c>
      <c r="B150" s="792" t="s">
        <v>85</v>
      </c>
      <c r="C150" s="792" t="s">
        <v>85</v>
      </c>
      <c r="D150" s="792" t="s">
        <v>85</v>
      </c>
      <c r="E150" s="792" t="s">
        <v>85</v>
      </c>
      <c r="F150" s="792" t="s">
        <v>85</v>
      </c>
      <c r="G150" s="792" t="s">
        <v>85</v>
      </c>
      <c r="H150" s="792" t="s">
        <v>85</v>
      </c>
      <c r="I150" s="792" t="s">
        <v>85</v>
      </c>
      <c r="J150" s="792" t="s">
        <v>85</v>
      </c>
    </row>
    <row r="151" spans="1:16" ht="22.5" customHeight="1">
      <c r="A151" s="792" t="s">
        <v>417</v>
      </c>
      <c r="B151" s="792" t="s">
        <v>40</v>
      </c>
      <c r="C151" s="792" t="s">
        <v>40</v>
      </c>
      <c r="D151" s="792" t="s">
        <v>40</v>
      </c>
      <c r="E151" s="792" t="s">
        <v>40</v>
      </c>
      <c r="F151" s="792" t="s">
        <v>40</v>
      </c>
      <c r="G151" s="792" t="s">
        <v>40</v>
      </c>
      <c r="H151" s="792" t="s">
        <v>40</v>
      </c>
      <c r="I151" s="792" t="s">
        <v>40</v>
      </c>
      <c r="J151" s="792" t="s">
        <v>40</v>
      </c>
    </row>
    <row r="152" spans="1:16" ht="22.5" customHeight="1">
      <c r="A152" s="792" t="s">
        <v>267</v>
      </c>
      <c r="B152" s="792" t="s">
        <v>267</v>
      </c>
      <c r="C152" s="792" t="s">
        <v>267</v>
      </c>
      <c r="D152" s="792" t="s">
        <v>267</v>
      </c>
      <c r="E152" s="792" t="s">
        <v>267</v>
      </c>
      <c r="F152" s="792" t="s">
        <v>267</v>
      </c>
      <c r="G152" s="792" t="s">
        <v>267</v>
      </c>
      <c r="H152" s="792" t="s">
        <v>267</v>
      </c>
      <c r="I152" s="792" t="s">
        <v>267</v>
      </c>
      <c r="J152" s="792" t="s">
        <v>267</v>
      </c>
    </row>
    <row r="154" spans="1:16" ht="14.45" customHeight="1">
      <c r="A154" s="801" t="s">
        <v>680</v>
      </c>
      <c r="B154" s="801"/>
      <c r="C154" s="801"/>
      <c r="D154" s="801"/>
      <c r="E154" s="801"/>
      <c r="F154" s="801"/>
      <c r="G154" s="801"/>
      <c r="H154" s="801"/>
      <c r="I154" s="801"/>
      <c r="J154" s="801"/>
      <c r="K154" s="801"/>
      <c r="L154" s="801"/>
      <c r="M154" s="801"/>
      <c r="N154" s="801"/>
      <c r="O154" s="801"/>
      <c r="P154" s="801"/>
    </row>
    <row r="155" spans="1:16" ht="29.1" customHeight="1" thickBot="1">
      <c r="A155" s="802" t="s">
        <v>0</v>
      </c>
      <c r="B155" s="818" t="s">
        <v>86</v>
      </c>
      <c r="C155" s="804" t="s">
        <v>86</v>
      </c>
      <c r="D155" s="804" t="s">
        <v>86</v>
      </c>
      <c r="E155" s="798" t="s">
        <v>87</v>
      </c>
      <c r="F155" s="804" t="s">
        <v>87</v>
      </c>
      <c r="G155" s="804" t="s">
        <v>87</v>
      </c>
      <c r="H155" s="798" t="s">
        <v>88</v>
      </c>
      <c r="I155" s="804" t="s">
        <v>88</v>
      </c>
      <c r="J155" s="804" t="s">
        <v>88</v>
      </c>
      <c r="K155" s="798" t="s">
        <v>89</v>
      </c>
      <c r="L155" s="804" t="s">
        <v>89</v>
      </c>
      <c r="M155" s="804" t="s">
        <v>89</v>
      </c>
      <c r="N155" s="798" t="s">
        <v>90</v>
      </c>
      <c r="O155" s="804" t="s">
        <v>90</v>
      </c>
      <c r="P155" s="804" t="s">
        <v>90</v>
      </c>
    </row>
    <row r="156" spans="1:16" ht="14.45" customHeight="1" thickBot="1">
      <c r="A156" s="803" t="s">
        <v>0</v>
      </c>
      <c r="B156" s="387" t="s">
        <v>84</v>
      </c>
      <c r="C156" s="331" t="s">
        <v>37</v>
      </c>
      <c r="D156" s="333" t="s">
        <v>248</v>
      </c>
      <c r="E156" s="331" t="s">
        <v>84</v>
      </c>
      <c r="F156" s="331" t="s">
        <v>37</v>
      </c>
      <c r="G156" s="333" t="s">
        <v>248</v>
      </c>
      <c r="H156" s="331" t="s">
        <v>84</v>
      </c>
      <c r="I156" s="331" t="s">
        <v>37</v>
      </c>
      <c r="J156" s="333" t="s">
        <v>248</v>
      </c>
      <c r="K156" s="331" t="s">
        <v>84</v>
      </c>
      <c r="L156" s="331" t="s">
        <v>37</v>
      </c>
      <c r="M156" s="333" t="s">
        <v>248</v>
      </c>
      <c r="N156" s="331" t="s">
        <v>84</v>
      </c>
      <c r="O156" s="331" t="s">
        <v>37</v>
      </c>
      <c r="P156" s="331" t="s">
        <v>248</v>
      </c>
    </row>
    <row r="157" spans="1:16" ht="14.45" customHeight="1">
      <c r="A157" s="334" t="s">
        <v>12</v>
      </c>
      <c r="B157" s="395">
        <v>6.7802607972431996</v>
      </c>
      <c r="C157" s="336">
        <v>0.1054675703696039</v>
      </c>
      <c r="D157" s="361">
        <v>372</v>
      </c>
      <c r="E157" s="395">
        <v>7.5811571951932706</v>
      </c>
      <c r="F157" s="336">
        <v>9.3004696271052553E-2</v>
      </c>
      <c r="G157" s="361">
        <v>373</v>
      </c>
      <c r="H157" s="395">
        <v>5.1751320009431776</v>
      </c>
      <c r="I157" s="336">
        <v>0.13530299411268421</v>
      </c>
      <c r="J157" s="361">
        <v>373</v>
      </c>
      <c r="K157" s="395">
        <v>7.3173847424129974</v>
      </c>
      <c r="L157" s="336">
        <v>9.4831441835582328E-2</v>
      </c>
      <c r="M157" s="361">
        <v>372</v>
      </c>
      <c r="N157" s="395">
        <v>6.6286406587307134</v>
      </c>
      <c r="O157" s="336">
        <v>0.1193919740005327</v>
      </c>
      <c r="P157" s="337">
        <v>373</v>
      </c>
    </row>
    <row r="158" spans="1:16" ht="14.45" customHeight="1">
      <c r="A158" s="338" t="s">
        <v>13</v>
      </c>
      <c r="B158" s="396">
        <v>6.8855301461394598</v>
      </c>
      <c r="C158" s="340">
        <v>0.11656411208132871</v>
      </c>
      <c r="D158" s="362">
        <v>338</v>
      </c>
      <c r="E158" s="396">
        <v>7.6504410018736637</v>
      </c>
      <c r="F158" s="340">
        <v>0.1165059457751071</v>
      </c>
      <c r="G158" s="362">
        <v>338</v>
      </c>
      <c r="H158" s="396">
        <v>5.3247712777332454</v>
      </c>
      <c r="I158" s="340">
        <v>0.14572810722560889</v>
      </c>
      <c r="J158" s="362">
        <v>338</v>
      </c>
      <c r="K158" s="396">
        <v>7.6450388967206289</v>
      </c>
      <c r="L158" s="340">
        <v>9.0761951956340306E-2</v>
      </c>
      <c r="M158" s="362">
        <v>338</v>
      </c>
      <c r="N158" s="396">
        <v>7.1874637000345416</v>
      </c>
      <c r="O158" s="340">
        <v>0.1219927419735494</v>
      </c>
      <c r="P158" s="341">
        <v>338</v>
      </c>
    </row>
    <row r="159" spans="1:16" ht="14.45" customHeight="1">
      <c r="A159" s="334" t="s">
        <v>33</v>
      </c>
      <c r="B159" s="395">
        <v>7.3529507822989064</v>
      </c>
      <c r="C159" s="336">
        <v>0.10120319529089571</v>
      </c>
      <c r="D159" s="361">
        <v>327</v>
      </c>
      <c r="E159" s="395">
        <v>7.5318518277253901</v>
      </c>
      <c r="F159" s="336">
        <v>9.8190229369292212E-2</v>
      </c>
      <c r="G159" s="361">
        <v>326</v>
      </c>
      <c r="H159" s="395">
        <v>5.9454596843353089</v>
      </c>
      <c r="I159" s="336">
        <v>0.1405150020734979</v>
      </c>
      <c r="J159" s="361">
        <v>326</v>
      </c>
      <c r="K159" s="395">
        <v>7.4076924165679463</v>
      </c>
      <c r="L159" s="336">
        <v>8.9765520328596943E-2</v>
      </c>
      <c r="M159" s="361">
        <v>325</v>
      </c>
      <c r="N159" s="395">
        <v>7.4177657831141204</v>
      </c>
      <c r="O159" s="336">
        <v>0.1205696220310455</v>
      </c>
      <c r="P159" s="337">
        <v>327</v>
      </c>
    </row>
    <row r="160" spans="1:16" ht="14.45" customHeight="1">
      <c r="A160" s="338" t="s">
        <v>15</v>
      </c>
      <c r="B160" s="396">
        <v>6.946309504167564</v>
      </c>
      <c r="C160" s="340">
        <v>0.11088518584593531</v>
      </c>
      <c r="D160" s="362">
        <v>273</v>
      </c>
      <c r="E160" s="396">
        <v>7.5062142413662034</v>
      </c>
      <c r="F160" s="340">
        <v>0.10440943550322621</v>
      </c>
      <c r="G160" s="362">
        <v>273</v>
      </c>
      <c r="H160" s="396">
        <v>5.6122736797059192</v>
      </c>
      <c r="I160" s="340">
        <v>0.1483178753005838</v>
      </c>
      <c r="J160" s="362">
        <v>273</v>
      </c>
      <c r="K160" s="396">
        <v>7.3135729270855512</v>
      </c>
      <c r="L160" s="340">
        <v>0.1002468383535115</v>
      </c>
      <c r="M160" s="362">
        <v>272</v>
      </c>
      <c r="N160" s="396">
        <v>7.0156168582185474</v>
      </c>
      <c r="O160" s="340">
        <v>0.11619595153712339</v>
      </c>
      <c r="P160" s="341">
        <v>272</v>
      </c>
    </row>
    <row r="161" spans="1:16" ht="14.45" customHeight="1">
      <c r="A161" s="334" t="s">
        <v>16</v>
      </c>
      <c r="B161" s="395">
        <v>6.7191744972609246</v>
      </c>
      <c r="C161" s="336">
        <v>0.17100574068420921</v>
      </c>
      <c r="D161" s="361">
        <v>106</v>
      </c>
      <c r="E161" s="395">
        <v>7.2772358006814644</v>
      </c>
      <c r="F161" s="336">
        <v>0.17400430929938829</v>
      </c>
      <c r="G161" s="361">
        <v>106</v>
      </c>
      <c r="H161" s="395">
        <v>4.9660341374541499</v>
      </c>
      <c r="I161" s="336">
        <v>0.251732124237382</v>
      </c>
      <c r="J161" s="361">
        <v>106</v>
      </c>
      <c r="K161" s="395">
        <v>7.0956063572372976</v>
      </c>
      <c r="L161" s="336">
        <v>0.17074551492633239</v>
      </c>
      <c r="M161" s="361">
        <v>106</v>
      </c>
      <c r="N161" s="395">
        <v>6.5195514814695636</v>
      </c>
      <c r="O161" s="336">
        <v>0.19641438332735531</v>
      </c>
      <c r="P161" s="337">
        <v>104</v>
      </c>
    </row>
    <row r="162" spans="1:16" ht="14.45" customHeight="1">
      <c r="A162" s="338" t="s">
        <v>17</v>
      </c>
      <c r="B162" s="396">
        <v>7.3176362099771186</v>
      </c>
      <c r="C162" s="340">
        <v>0.1370165736590355</v>
      </c>
      <c r="D162" s="362">
        <v>208</v>
      </c>
      <c r="E162" s="396">
        <v>7.627629678392271</v>
      </c>
      <c r="F162" s="340">
        <v>0.1312592293651447</v>
      </c>
      <c r="G162" s="362">
        <v>208</v>
      </c>
      <c r="H162" s="396">
        <v>5.4206798032274772</v>
      </c>
      <c r="I162" s="340">
        <v>0.1787063516751565</v>
      </c>
      <c r="J162" s="362">
        <v>208</v>
      </c>
      <c r="K162" s="396">
        <v>7.2973987523648596</v>
      </c>
      <c r="L162" s="340">
        <v>0.12693543412439939</v>
      </c>
      <c r="M162" s="362">
        <v>208</v>
      </c>
      <c r="N162" s="396">
        <v>7.2461905879887132</v>
      </c>
      <c r="O162" s="340">
        <v>0.16344780190769201</v>
      </c>
      <c r="P162" s="341">
        <v>204</v>
      </c>
    </row>
    <row r="163" spans="1:16" ht="14.45" customHeight="1">
      <c r="A163" s="334" t="s">
        <v>18</v>
      </c>
      <c r="B163" s="395">
        <v>7.1779355145213151</v>
      </c>
      <c r="C163" s="336">
        <v>0.1114709938836915</v>
      </c>
      <c r="D163" s="361">
        <v>313</v>
      </c>
      <c r="E163" s="395">
        <v>7.5458289039019153</v>
      </c>
      <c r="F163" s="336">
        <v>0.1091776895984871</v>
      </c>
      <c r="G163" s="361">
        <v>313</v>
      </c>
      <c r="H163" s="395">
        <v>5.7457917684434694</v>
      </c>
      <c r="I163" s="336">
        <v>0.14537443101553379</v>
      </c>
      <c r="J163" s="361">
        <v>314</v>
      </c>
      <c r="K163" s="395">
        <v>7.3885347814291729</v>
      </c>
      <c r="L163" s="336">
        <v>0.1028601069735979</v>
      </c>
      <c r="M163" s="361">
        <v>313</v>
      </c>
      <c r="N163" s="395">
        <v>7.1531638794564127</v>
      </c>
      <c r="O163" s="336">
        <v>0.1201823169562409</v>
      </c>
      <c r="P163" s="337">
        <v>314</v>
      </c>
    </row>
    <row r="164" spans="1:16" ht="14.45" customHeight="1">
      <c r="A164" s="338" t="s">
        <v>19</v>
      </c>
      <c r="B164" s="396">
        <v>7.0316207893474214</v>
      </c>
      <c r="C164" s="340">
        <v>0.1117908722356014</v>
      </c>
      <c r="D164" s="362">
        <v>201</v>
      </c>
      <c r="E164" s="396">
        <v>7.4425483113246402</v>
      </c>
      <c r="F164" s="340">
        <v>0.11750869917283541</v>
      </c>
      <c r="G164" s="362">
        <v>201</v>
      </c>
      <c r="H164" s="396">
        <v>6.0025288201720732</v>
      </c>
      <c r="I164" s="340">
        <v>0.1625906148269978</v>
      </c>
      <c r="J164" s="362">
        <v>201</v>
      </c>
      <c r="K164" s="396">
        <v>7.3511091747827839</v>
      </c>
      <c r="L164" s="340">
        <v>0.1076405218919389</v>
      </c>
      <c r="M164" s="362">
        <v>200</v>
      </c>
      <c r="N164" s="396">
        <v>7.2488845780336568</v>
      </c>
      <c r="O164" s="340">
        <v>0.13163537957766719</v>
      </c>
      <c r="P164" s="341">
        <v>201</v>
      </c>
    </row>
    <row r="165" spans="1:16" ht="14.45" customHeight="1">
      <c r="A165" s="334" t="s">
        <v>20</v>
      </c>
      <c r="B165" s="395">
        <v>6.6762229510319502</v>
      </c>
      <c r="C165" s="336">
        <v>0.10868642480502801</v>
      </c>
      <c r="D165" s="361">
        <v>329</v>
      </c>
      <c r="E165" s="395">
        <v>7.2911649371323186</v>
      </c>
      <c r="F165" s="336">
        <v>0.11154953169410289</v>
      </c>
      <c r="G165" s="361">
        <v>328</v>
      </c>
      <c r="H165" s="395">
        <v>5.2369357937248768</v>
      </c>
      <c r="I165" s="336">
        <v>0.1394059912670218</v>
      </c>
      <c r="J165" s="361">
        <v>329</v>
      </c>
      <c r="K165" s="395">
        <v>7.1675134185077232</v>
      </c>
      <c r="L165" s="336">
        <v>9.9703809204835014E-2</v>
      </c>
      <c r="M165" s="361">
        <v>329</v>
      </c>
      <c r="N165" s="395">
        <v>6.6907707211354612</v>
      </c>
      <c r="O165" s="336">
        <v>0.12767671995401669</v>
      </c>
      <c r="P165" s="337">
        <v>329</v>
      </c>
    </row>
    <row r="166" spans="1:16" ht="14.45" customHeight="1">
      <c r="A166" s="338" t="s">
        <v>21</v>
      </c>
      <c r="B166" s="396">
        <v>6.7527260467595474</v>
      </c>
      <c r="C166" s="340">
        <v>0.11419249414845729</v>
      </c>
      <c r="D166" s="362">
        <v>354</v>
      </c>
      <c r="E166" s="396">
        <v>7.4792281840191892</v>
      </c>
      <c r="F166" s="340">
        <v>9.5838259571608422E-2</v>
      </c>
      <c r="G166" s="362">
        <v>354</v>
      </c>
      <c r="H166" s="396">
        <v>5.2692908997541332</v>
      </c>
      <c r="I166" s="340">
        <v>0.1405910068803346</v>
      </c>
      <c r="J166" s="362">
        <v>354</v>
      </c>
      <c r="K166" s="396">
        <v>7.3656179844369998</v>
      </c>
      <c r="L166" s="340">
        <v>9.4215951019897382E-2</v>
      </c>
      <c r="M166" s="362">
        <v>354</v>
      </c>
      <c r="N166" s="396">
        <v>7.232455143929343</v>
      </c>
      <c r="O166" s="340">
        <v>0.1105195111317511</v>
      </c>
      <c r="P166" s="341">
        <v>354</v>
      </c>
    </row>
    <row r="167" spans="1:16" ht="14.45" customHeight="1">
      <c r="A167" s="334" t="s">
        <v>22</v>
      </c>
      <c r="B167" s="395">
        <v>6.1689768001018557</v>
      </c>
      <c r="C167" s="336">
        <v>0.1170304961052839</v>
      </c>
      <c r="D167" s="361">
        <v>340</v>
      </c>
      <c r="E167" s="395">
        <v>7.2151416554033814</v>
      </c>
      <c r="F167" s="336">
        <v>0.1114020198103856</v>
      </c>
      <c r="G167" s="361">
        <v>340</v>
      </c>
      <c r="H167" s="395">
        <v>4.7303612808514321</v>
      </c>
      <c r="I167" s="336">
        <v>0.13517053874864421</v>
      </c>
      <c r="J167" s="361">
        <v>340</v>
      </c>
      <c r="K167" s="395">
        <v>7.1914585642252904</v>
      </c>
      <c r="L167" s="336">
        <v>9.7157882476864466E-2</v>
      </c>
      <c r="M167" s="361">
        <v>340</v>
      </c>
      <c r="N167" s="395">
        <v>6.7944473342793534</v>
      </c>
      <c r="O167" s="336">
        <v>0.12567404452819261</v>
      </c>
      <c r="P167" s="337">
        <v>339</v>
      </c>
    </row>
    <row r="168" spans="1:16" ht="14.45" customHeight="1">
      <c r="A168" s="338" t="s">
        <v>23</v>
      </c>
      <c r="B168" s="396">
        <v>6.5381144682428749</v>
      </c>
      <c r="C168" s="340">
        <v>0.19238221476812051</v>
      </c>
      <c r="D168" s="362">
        <v>115</v>
      </c>
      <c r="E168" s="396">
        <v>7.0935385595317006</v>
      </c>
      <c r="F168" s="340">
        <v>0.17538812334431139</v>
      </c>
      <c r="G168" s="362">
        <v>116</v>
      </c>
      <c r="H168" s="396">
        <v>5.2638915387477594</v>
      </c>
      <c r="I168" s="340">
        <v>0.19653505548696859</v>
      </c>
      <c r="J168" s="362">
        <v>116</v>
      </c>
      <c r="K168" s="396">
        <v>7.1968943708358522</v>
      </c>
      <c r="L168" s="340">
        <v>0.1644931001437705</v>
      </c>
      <c r="M168" s="362">
        <v>116</v>
      </c>
      <c r="N168" s="396">
        <v>6.840228303372216</v>
      </c>
      <c r="O168" s="340">
        <v>0.193317727283178</v>
      </c>
      <c r="P168" s="341">
        <v>116</v>
      </c>
    </row>
    <row r="169" spans="1:16" ht="14.45" customHeight="1">
      <c r="A169" s="334" t="s">
        <v>24</v>
      </c>
      <c r="B169" s="395">
        <v>6.8229311174606968</v>
      </c>
      <c r="C169" s="336">
        <v>0.1088320758864046</v>
      </c>
      <c r="D169" s="361">
        <v>310</v>
      </c>
      <c r="E169" s="395">
        <v>7.1642638410273154</v>
      </c>
      <c r="F169" s="336">
        <v>0.10683521751262989</v>
      </c>
      <c r="G169" s="361">
        <v>310</v>
      </c>
      <c r="H169" s="395">
        <v>6.1536725415587687</v>
      </c>
      <c r="I169" s="336">
        <v>0.13296460845775709</v>
      </c>
      <c r="J169" s="361">
        <v>309</v>
      </c>
      <c r="K169" s="395">
        <v>7.2920889029377278</v>
      </c>
      <c r="L169" s="336">
        <v>8.4495360258793298E-2</v>
      </c>
      <c r="M169" s="361">
        <v>310</v>
      </c>
      <c r="N169" s="395">
        <v>6.9378631022288042</v>
      </c>
      <c r="O169" s="336">
        <v>0.11811316537708259</v>
      </c>
      <c r="P169" s="337">
        <v>309</v>
      </c>
    </row>
    <row r="170" spans="1:16" ht="14.45" customHeight="1">
      <c r="A170" s="338" t="s">
        <v>25</v>
      </c>
      <c r="B170" s="396">
        <v>6.8473229640380042</v>
      </c>
      <c r="C170" s="340">
        <v>0.1009148962210544</v>
      </c>
      <c r="D170" s="362">
        <v>343</v>
      </c>
      <c r="E170" s="396">
        <v>7.4289767678425642</v>
      </c>
      <c r="F170" s="340">
        <v>8.968080825178501E-2</v>
      </c>
      <c r="G170" s="362">
        <v>342</v>
      </c>
      <c r="H170" s="396">
        <v>6.0537164463949003</v>
      </c>
      <c r="I170" s="340">
        <v>0.12373979405158859</v>
      </c>
      <c r="J170" s="362">
        <v>343</v>
      </c>
      <c r="K170" s="396">
        <v>7.2058439604122926</v>
      </c>
      <c r="L170" s="340">
        <v>8.4780079833088315E-2</v>
      </c>
      <c r="M170" s="362">
        <v>342</v>
      </c>
      <c r="N170" s="396">
        <v>6.8157347138313984</v>
      </c>
      <c r="O170" s="340">
        <v>0.1084308936643002</v>
      </c>
      <c r="P170" s="341">
        <v>342</v>
      </c>
    </row>
    <row r="171" spans="1:16" ht="14.45" customHeight="1">
      <c r="A171" s="334" t="s">
        <v>26</v>
      </c>
      <c r="B171" s="395">
        <v>6.860562514417234</v>
      </c>
      <c r="C171" s="336">
        <v>9.7267909207994357E-2</v>
      </c>
      <c r="D171" s="361">
        <v>403</v>
      </c>
      <c r="E171" s="395">
        <v>7.4921233384248271</v>
      </c>
      <c r="F171" s="336">
        <v>8.6275567913525669E-2</v>
      </c>
      <c r="G171" s="361">
        <v>402</v>
      </c>
      <c r="H171" s="395">
        <v>5.1395368236939643</v>
      </c>
      <c r="I171" s="336">
        <v>0.1189020791479409</v>
      </c>
      <c r="J171" s="361">
        <v>402</v>
      </c>
      <c r="K171" s="395">
        <v>7.4719390307493816</v>
      </c>
      <c r="L171" s="336">
        <v>8.2676136566321001E-2</v>
      </c>
      <c r="M171" s="361">
        <v>400</v>
      </c>
      <c r="N171" s="395">
        <v>6.8707231288957544</v>
      </c>
      <c r="O171" s="336">
        <v>0.1032562762642899</v>
      </c>
      <c r="P171" s="337">
        <v>400</v>
      </c>
    </row>
    <row r="172" spans="1:16" ht="14.45" customHeight="1" thickBot="1">
      <c r="A172" s="348" t="s">
        <v>27</v>
      </c>
      <c r="B172" s="399">
        <v>7.0925871430662344</v>
      </c>
      <c r="C172" s="350">
        <v>9.6084779019313921E-2</v>
      </c>
      <c r="D172" s="365">
        <v>327</v>
      </c>
      <c r="E172" s="399">
        <v>7.4257145325471026</v>
      </c>
      <c r="F172" s="350">
        <v>9.0268638556500955E-2</v>
      </c>
      <c r="G172" s="365">
        <v>328</v>
      </c>
      <c r="H172" s="399">
        <v>5.7419609096740016</v>
      </c>
      <c r="I172" s="350">
        <v>0.13205285981714879</v>
      </c>
      <c r="J172" s="365">
        <v>328</v>
      </c>
      <c r="K172" s="399">
        <v>7.3105047813029724</v>
      </c>
      <c r="L172" s="350">
        <v>7.904723027920138E-2</v>
      </c>
      <c r="M172" s="365">
        <v>328</v>
      </c>
      <c r="N172" s="399">
        <v>6.9572753649317667</v>
      </c>
      <c r="O172" s="350">
        <v>0.10421389099485071</v>
      </c>
      <c r="P172" s="351">
        <v>327</v>
      </c>
    </row>
    <row r="173" spans="1:16" ht="14.45" customHeight="1">
      <c r="A173" s="352" t="s">
        <v>28</v>
      </c>
      <c r="B173" s="400">
        <v>6.8012630651306907</v>
      </c>
      <c r="C173" s="354">
        <v>4.6141278371701552E-2</v>
      </c>
      <c r="D173" s="370">
        <v>2878</v>
      </c>
      <c r="E173" s="400">
        <v>7.5020083396783974</v>
      </c>
      <c r="F173" s="354">
        <v>4.2232772765902052E-2</v>
      </c>
      <c r="G173" s="370">
        <v>2878</v>
      </c>
      <c r="H173" s="400">
        <v>5.2691812888671716</v>
      </c>
      <c r="I173" s="354">
        <v>5.7873852329707348E-2</v>
      </c>
      <c r="J173" s="370">
        <v>2880</v>
      </c>
      <c r="K173" s="400">
        <v>7.3784791558935954</v>
      </c>
      <c r="L173" s="354">
        <v>3.8905001738256242E-2</v>
      </c>
      <c r="M173" s="370">
        <v>2876</v>
      </c>
      <c r="N173" s="400">
        <v>6.9823685053598359</v>
      </c>
      <c r="O173" s="354">
        <v>4.8478310014859888E-2</v>
      </c>
      <c r="P173" s="355">
        <v>2871</v>
      </c>
    </row>
    <row r="174" spans="1:16" ht="14.45" customHeight="1">
      <c r="A174" s="352" t="s">
        <v>29</v>
      </c>
      <c r="B174" s="400">
        <v>7.0366940060814391</v>
      </c>
      <c r="C174" s="354">
        <v>4.7367501815740627E-2</v>
      </c>
      <c r="D174" s="370">
        <v>1781</v>
      </c>
      <c r="E174" s="400">
        <v>7.3967290601479059</v>
      </c>
      <c r="F174" s="354">
        <v>4.5672867723085799E-2</v>
      </c>
      <c r="G174" s="370">
        <v>1780</v>
      </c>
      <c r="H174" s="400">
        <v>5.9514474054050588</v>
      </c>
      <c r="I174" s="354">
        <v>6.1815657658389513E-2</v>
      </c>
      <c r="J174" s="370">
        <v>1780</v>
      </c>
      <c r="K174" s="400">
        <v>7.3228879860370677</v>
      </c>
      <c r="L174" s="354">
        <v>3.9790045939025312E-2</v>
      </c>
      <c r="M174" s="370">
        <v>1777</v>
      </c>
      <c r="N174" s="400">
        <v>7.0928132943457616</v>
      </c>
      <c r="O174" s="354">
        <v>5.3075784212801548E-2</v>
      </c>
      <c r="P174" s="355">
        <v>1778</v>
      </c>
    </row>
    <row r="175" spans="1:16" ht="14.45" customHeight="1">
      <c r="A175" s="356" t="s">
        <v>30</v>
      </c>
      <c r="B175" s="414">
        <v>6.8466308074229749</v>
      </c>
      <c r="C175" s="358">
        <v>3.835047846433394E-2</v>
      </c>
      <c r="D175" s="415">
        <v>4659</v>
      </c>
      <c r="E175" s="414">
        <v>7.4817327129427227</v>
      </c>
      <c r="F175" s="358">
        <v>3.5214327837879533E-2</v>
      </c>
      <c r="G175" s="415">
        <v>4658</v>
      </c>
      <c r="H175" s="414">
        <v>5.4004166946087517</v>
      </c>
      <c r="I175" s="358">
        <v>4.8242332675303257E-2</v>
      </c>
      <c r="J175" s="415">
        <v>4660</v>
      </c>
      <c r="K175" s="414">
        <v>7.3677820547095809</v>
      </c>
      <c r="L175" s="358">
        <v>3.2337895693888133E-2</v>
      </c>
      <c r="M175" s="415">
        <v>4653</v>
      </c>
      <c r="N175" s="414">
        <v>7.0036258142312393</v>
      </c>
      <c r="O175" s="358">
        <v>4.0453150520863512E-2</v>
      </c>
      <c r="P175" s="359">
        <v>4649</v>
      </c>
    </row>
    <row r="176" spans="1:16" ht="14.45" customHeight="1">
      <c r="A176" s="758" t="s">
        <v>268</v>
      </c>
      <c r="B176" s="758" t="s">
        <v>268</v>
      </c>
      <c r="C176" s="758" t="s">
        <v>268</v>
      </c>
      <c r="D176" s="758" t="s">
        <v>268</v>
      </c>
      <c r="E176" s="758" t="s">
        <v>268</v>
      </c>
      <c r="F176" s="758" t="s">
        <v>268</v>
      </c>
      <c r="G176" s="758" t="s">
        <v>268</v>
      </c>
      <c r="H176" s="758" t="s">
        <v>268</v>
      </c>
      <c r="I176" s="758" t="s">
        <v>268</v>
      </c>
      <c r="J176" s="758" t="s">
        <v>268</v>
      </c>
      <c r="K176" s="758" t="s">
        <v>268</v>
      </c>
      <c r="L176" s="758" t="s">
        <v>268</v>
      </c>
      <c r="M176" s="758" t="s">
        <v>268</v>
      </c>
      <c r="N176" s="758" t="s">
        <v>268</v>
      </c>
      <c r="O176" s="758" t="s">
        <v>268</v>
      </c>
      <c r="P176" s="758" t="s">
        <v>268</v>
      </c>
    </row>
    <row r="177" spans="1:16" ht="14.45" customHeight="1">
      <c r="A177" s="758" t="s">
        <v>418</v>
      </c>
      <c r="B177" s="758" t="s">
        <v>40</v>
      </c>
      <c r="C177" s="758" t="s">
        <v>40</v>
      </c>
      <c r="D177" s="758" t="s">
        <v>40</v>
      </c>
      <c r="E177" s="758" t="s">
        <v>40</v>
      </c>
      <c r="F177" s="758" t="s">
        <v>40</v>
      </c>
      <c r="G177" s="758" t="s">
        <v>40</v>
      </c>
      <c r="H177" s="758" t="s">
        <v>40</v>
      </c>
      <c r="I177" s="758" t="s">
        <v>40</v>
      </c>
      <c r="J177" s="758" t="s">
        <v>40</v>
      </c>
      <c r="K177" s="758" t="s">
        <v>40</v>
      </c>
      <c r="L177" s="758" t="s">
        <v>40</v>
      </c>
      <c r="M177" s="758" t="s">
        <v>40</v>
      </c>
      <c r="N177" s="758" t="s">
        <v>40</v>
      </c>
      <c r="O177" s="758" t="s">
        <v>40</v>
      </c>
      <c r="P177" s="758" t="s">
        <v>40</v>
      </c>
    </row>
    <row r="178" spans="1:16" ht="14.45" customHeight="1">
      <c r="A178" s="758" t="s">
        <v>269</v>
      </c>
      <c r="B178" s="758" t="s">
        <v>269</v>
      </c>
      <c r="C178" s="758" t="s">
        <v>269</v>
      </c>
      <c r="D178" s="758" t="s">
        <v>269</v>
      </c>
      <c r="E178" s="758" t="s">
        <v>269</v>
      </c>
      <c r="F178" s="758" t="s">
        <v>269</v>
      </c>
      <c r="G178" s="758" t="s">
        <v>269</v>
      </c>
      <c r="H178" s="758" t="s">
        <v>269</v>
      </c>
      <c r="I178" s="758" t="s">
        <v>269</v>
      </c>
      <c r="J178" s="758" t="s">
        <v>269</v>
      </c>
      <c r="K178" s="758" t="s">
        <v>269</v>
      </c>
      <c r="L178" s="758" t="s">
        <v>269</v>
      </c>
      <c r="M178" s="758" t="s">
        <v>269</v>
      </c>
      <c r="N178" s="758" t="s">
        <v>269</v>
      </c>
      <c r="O178" s="758" t="s">
        <v>269</v>
      </c>
      <c r="P178" s="758" t="s">
        <v>269</v>
      </c>
    </row>
    <row r="179" spans="1:16">
      <c r="A179" s="416"/>
      <c r="B179" s="416"/>
      <c r="C179" s="416"/>
      <c r="D179" s="416"/>
      <c r="E179" s="416"/>
      <c r="F179" s="416"/>
      <c r="G179" s="416"/>
      <c r="H179" s="416"/>
      <c r="I179" s="416"/>
      <c r="J179" s="416"/>
      <c r="K179" s="416"/>
      <c r="L179" s="416"/>
      <c r="M179" s="416"/>
      <c r="N179" s="416"/>
      <c r="O179" s="416"/>
      <c r="P179" s="416"/>
    </row>
    <row r="180" spans="1:16" ht="23.25">
      <c r="A180" s="793">
        <v>2020</v>
      </c>
      <c r="B180" s="793"/>
      <c r="C180" s="793"/>
      <c r="D180" s="793"/>
      <c r="E180" s="793"/>
      <c r="F180" s="793"/>
      <c r="G180" s="793"/>
      <c r="H180" s="793"/>
      <c r="I180" s="793"/>
      <c r="J180" s="793"/>
      <c r="K180" s="793"/>
      <c r="L180" s="793"/>
      <c r="M180" s="793"/>
      <c r="N180" s="793"/>
      <c r="O180" s="793"/>
      <c r="P180" s="793"/>
    </row>
    <row r="182" spans="1:16" ht="30" customHeight="1">
      <c r="A182" s="800" t="s">
        <v>681</v>
      </c>
      <c r="B182" s="800"/>
      <c r="C182" s="800"/>
      <c r="D182" s="800"/>
      <c r="E182" s="800"/>
      <c r="F182" s="800"/>
      <c r="G182" s="800"/>
      <c r="H182" s="800"/>
      <c r="I182" s="800"/>
      <c r="J182" s="800"/>
    </row>
    <row r="183" spans="1:16" ht="14.45" customHeight="1" thickBot="1">
      <c r="A183" s="802" t="s">
        <v>0</v>
      </c>
      <c r="B183" s="811" t="s">
        <v>54</v>
      </c>
      <c r="C183" s="811" t="s">
        <v>54</v>
      </c>
      <c r="D183" s="811" t="s">
        <v>54</v>
      </c>
      <c r="E183" s="811" t="s">
        <v>54</v>
      </c>
      <c r="F183" s="811" t="s">
        <v>54</v>
      </c>
      <c r="G183" s="811" t="s">
        <v>54</v>
      </c>
      <c r="H183" s="811" t="s">
        <v>54</v>
      </c>
      <c r="I183" s="811" t="s">
        <v>54</v>
      </c>
      <c r="J183" s="811" t="s">
        <v>54</v>
      </c>
    </row>
    <row r="184" spans="1:16" s="360" customFormat="1" ht="36.75" customHeight="1" thickBot="1">
      <c r="A184" s="803" t="s">
        <v>0</v>
      </c>
      <c r="B184" s="807" t="s">
        <v>58</v>
      </c>
      <c r="C184" s="808" t="s">
        <v>58</v>
      </c>
      <c r="D184" s="807" t="s">
        <v>55</v>
      </c>
      <c r="E184" s="809" t="s">
        <v>55</v>
      </c>
      <c r="F184" s="810" t="s">
        <v>56</v>
      </c>
      <c r="G184" s="808" t="s">
        <v>56</v>
      </c>
      <c r="H184" s="807" t="s">
        <v>57</v>
      </c>
      <c r="I184" s="809" t="s">
        <v>57</v>
      </c>
      <c r="J184" s="410"/>
    </row>
    <row r="185" spans="1:16" ht="14.45" customHeight="1" thickBot="1">
      <c r="A185" s="803" t="s">
        <v>0</v>
      </c>
      <c r="B185" s="383" t="s">
        <v>11</v>
      </c>
      <c r="C185" s="384" t="s">
        <v>37</v>
      </c>
      <c r="D185" s="383" t="s">
        <v>11</v>
      </c>
      <c r="E185" s="385" t="s">
        <v>37</v>
      </c>
      <c r="F185" s="386" t="s">
        <v>11</v>
      </c>
      <c r="G185" s="384" t="s">
        <v>37</v>
      </c>
      <c r="H185" s="383" t="s">
        <v>11</v>
      </c>
      <c r="I185" s="385" t="s">
        <v>37</v>
      </c>
      <c r="J185" s="386" t="s">
        <v>248</v>
      </c>
    </row>
    <row r="186" spans="1:16" ht="14.45" customHeight="1">
      <c r="A186" s="334" t="s">
        <v>12</v>
      </c>
      <c r="B186" s="335">
        <v>15.34116898846862</v>
      </c>
      <c r="C186" s="388">
        <v>7.0826265025936044</v>
      </c>
      <c r="D186" s="335">
        <v>36.579675414782287</v>
      </c>
      <c r="E186" s="388">
        <v>9.2726509464511295</v>
      </c>
      <c r="F186" s="335">
        <v>33.033274173483939</v>
      </c>
      <c r="G186" s="388">
        <v>9.0686382717128513</v>
      </c>
      <c r="H186" s="335">
        <v>15.04588142326514</v>
      </c>
      <c r="I186" s="388">
        <v>6.9376584703808044</v>
      </c>
      <c r="J186" s="337">
        <v>27</v>
      </c>
    </row>
    <row r="187" spans="1:16" ht="14.45" customHeight="1">
      <c r="A187" s="338" t="s">
        <v>13</v>
      </c>
      <c r="B187" s="339">
        <v>22.10502952546754</v>
      </c>
      <c r="C187" s="389">
        <v>5.7040204973506539</v>
      </c>
      <c r="D187" s="339">
        <v>52.758508089660872</v>
      </c>
      <c r="E187" s="389">
        <v>6.9608501185202591</v>
      </c>
      <c r="F187" s="339">
        <v>19.963783349508269</v>
      </c>
      <c r="G187" s="389">
        <v>5.7511184440906584</v>
      </c>
      <c r="H187" s="339">
        <v>5.1726790353632941</v>
      </c>
      <c r="I187" s="389">
        <v>2.9354753847324679</v>
      </c>
      <c r="J187" s="341">
        <v>53</v>
      </c>
    </row>
    <row r="188" spans="1:16" ht="14.45" customHeight="1">
      <c r="A188" s="334" t="s">
        <v>33</v>
      </c>
      <c r="B188" s="342" t="s">
        <v>38</v>
      </c>
      <c r="C188" s="390" t="s">
        <v>38</v>
      </c>
      <c r="D188" s="342" t="s">
        <v>38</v>
      </c>
      <c r="E188" s="390" t="s">
        <v>38</v>
      </c>
      <c r="F188" s="342" t="s">
        <v>38</v>
      </c>
      <c r="G188" s="390" t="s">
        <v>38</v>
      </c>
      <c r="H188" s="342" t="s">
        <v>38</v>
      </c>
      <c r="I188" s="390" t="s">
        <v>38</v>
      </c>
      <c r="J188" s="344" t="s">
        <v>38</v>
      </c>
    </row>
    <row r="189" spans="1:16" ht="14.45" customHeight="1">
      <c r="A189" s="338" t="s">
        <v>15</v>
      </c>
      <c r="B189" s="620">
        <v>0</v>
      </c>
      <c r="C189" s="621" t="s">
        <v>712</v>
      </c>
      <c r="D189" s="339">
        <v>27.625803656873241</v>
      </c>
      <c r="E189" s="389">
        <v>13.62414115495684</v>
      </c>
      <c r="F189" s="339">
        <v>33.534493049091722</v>
      </c>
      <c r="G189" s="389">
        <v>14.08483965952998</v>
      </c>
      <c r="H189" s="339">
        <v>38.839703294035033</v>
      </c>
      <c r="I189" s="389">
        <v>15.077259063193351</v>
      </c>
      <c r="J189" s="341">
        <v>11</v>
      </c>
    </row>
    <row r="190" spans="1:16" ht="14.45" customHeight="1">
      <c r="A190" s="334" t="s">
        <v>16</v>
      </c>
      <c r="B190" s="342" t="s">
        <v>38</v>
      </c>
      <c r="C190" s="390" t="s">
        <v>38</v>
      </c>
      <c r="D190" s="342" t="s">
        <v>38</v>
      </c>
      <c r="E190" s="390" t="s">
        <v>38</v>
      </c>
      <c r="F190" s="342" t="s">
        <v>38</v>
      </c>
      <c r="G190" s="390" t="s">
        <v>38</v>
      </c>
      <c r="H190" s="342" t="s">
        <v>38</v>
      </c>
      <c r="I190" s="390" t="s">
        <v>38</v>
      </c>
      <c r="J190" s="344" t="s">
        <v>38</v>
      </c>
    </row>
    <row r="191" spans="1:16" ht="14.45" customHeight="1">
      <c r="A191" s="338" t="s">
        <v>17</v>
      </c>
      <c r="B191" s="345" t="s">
        <v>38</v>
      </c>
      <c r="C191" s="391" t="s">
        <v>38</v>
      </c>
      <c r="D191" s="345" t="s">
        <v>38</v>
      </c>
      <c r="E191" s="391" t="s">
        <v>38</v>
      </c>
      <c r="F191" s="345" t="s">
        <v>38</v>
      </c>
      <c r="G191" s="391" t="s">
        <v>38</v>
      </c>
      <c r="H191" s="345" t="s">
        <v>38</v>
      </c>
      <c r="I191" s="391" t="s">
        <v>38</v>
      </c>
      <c r="J191" s="347" t="s">
        <v>38</v>
      </c>
    </row>
    <row r="192" spans="1:16" ht="14.45" customHeight="1">
      <c r="A192" s="334" t="s">
        <v>18</v>
      </c>
      <c r="B192" s="335">
        <v>11.97004925382006</v>
      </c>
      <c r="C192" s="388">
        <v>7.9739546251362787</v>
      </c>
      <c r="D192" s="335">
        <v>30.90894384684989</v>
      </c>
      <c r="E192" s="388">
        <v>11.441485549489069</v>
      </c>
      <c r="F192" s="335">
        <v>46.422158285078069</v>
      </c>
      <c r="G192" s="388">
        <v>12.16054192913678</v>
      </c>
      <c r="H192" s="335">
        <v>10.698848614251981</v>
      </c>
      <c r="I192" s="388">
        <v>7.2107515956223116</v>
      </c>
      <c r="J192" s="337">
        <v>17</v>
      </c>
    </row>
    <row r="193" spans="1:10" ht="14.45" customHeight="1">
      <c r="A193" s="338" t="s">
        <v>19</v>
      </c>
      <c r="B193" s="345" t="s">
        <v>38</v>
      </c>
      <c r="C193" s="391" t="s">
        <v>38</v>
      </c>
      <c r="D193" s="345" t="s">
        <v>38</v>
      </c>
      <c r="E193" s="391" t="s">
        <v>38</v>
      </c>
      <c r="F193" s="345" t="s">
        <v>38</v>
      </c>
      <c r="G193" s="391" t="s">
        <v>38</v>
      </c>
      <c r="H193" s="345" t="s">
        <v>38</v>
      </c>
      <c r="I193" s="391" t="s">
        <v>38</v>
      </c>
      <c r="J193" s="347" t="s">
        <v>38</v>
      </c>
    </row>
    <row r="194" spans="1:10" ht="14.45" customHeight="1">
      <c r="A194" s="334" t="s">
        <v>20</v>
      </c>
      <c r="B194" s="335">
        <v>20.019847673047838</v>
      </c>
      <c r="C194" s="388">
        <v>6.8779854912341083</v>
      </c>
      <c r="D194" s="335">
        <v>25.487978682448599</v>
      </c>
      <c r="E194" s="388">
        <v>7.7580016724390592</v>
      </c>
      <c r="F194" s="335">
        <v>28.29330174525542</v>
      </c>
      <c r="G194" s="388">
        <v>7.9640657205095984</v>
      </c>
      <c r="H194" s="335">
        <v>26.198871899248129</v>
      </c>
      <c r="I194" s="388">
        <v>7.5841360141180649</v>
      </c>
      <c r="J194" s="337">
        <v>33</v>
      </c>
    </row>
    <row r="195" spans="1:10" ht="14.45" customHeight="1">
      <c r="A195" s="338" t="s">
        <v>21</v>
      </c>
      <c r="B195" s="339">
        <v>14.882758801596911</v>
      </c>
      <c r="C195" s="389">
        <v>3.4557239881639181</v>
      </c>
      <c r="D195" s="339">
        <v>20.02256460649685</v>
      </c>
      <c r="E195" s="389">
        <v>3.8451482715845189</v>
      </c>
      <c r="F195" s="339">
        <v>38.405795605881153</v>
      </c>
      <c r="G195" s="389">
        <v>4.7196879644131906</v>
      </c>
      <c r="H195" s="339">
        <v>26.688880986025119</v>
      </c>
      <c r="I195" s="389">
        <v>4.2247907534035569</v>
      </c>
      <c r="J195" s="341">
        <v>109</v>
      </c>
    </row>
    <row r="196" spans="1:10" ht="14.45" customHeight="1">
      <c r="A196" s="334" t="s">
        <v>22</v>
      </c>
      <c r="B196" s="335">
        <v>31.8771075720501</v>
      </c>
      <c r="C196" s="388">
        <v>9.9953969356990111</v>
      </c>
      <c r="D196" s="335">
        <v>38.515143068480029</v>
      </c>
      <c r="E196" s="388">
        <v>10.23390148673235</v>
      </c>
      <c r="F196" s="335">
        <v>25.93179987303736</v>
      </c>
      <c r="G196" s="388">
        <v>9.2232642304244408</v>
      </c>
      <c r="H196" s="335">
        <v>3.6759494864324962</v>
      </c>
      <c r="I196" s="388">
        <v>3.6276693895128318</v>
      </c>
      <c r="J196" s="337">
        <v>23</v>
      </c>
    </row>
    <row r="197" spans="1:10" ht="14.45" customHeight="1">
      <c r="A197" s="338" t="s">
        <v>23</v>
      </c>
      <c r="B197" s="345" t="s">
        <v>38</v>
      </c>
      <c r="C197" s="391" t="s">
        <v>38</v>
      </c>
      <c r="D197" s="345" t="s">
        <v>38</v>
      </c>
      <c r="E197" s="391" t="s">
        <v>38</v>
      </c>
      <c r="F197" s="345" t="s">
        <v>38</v>
      </c>
      <c r="G197" s="391" t="s">
        <v>38</v>
      </c>
      <c r="H197" s="345" t="s">
        <v>38</v>
      </c>
      <c r="I197" s="391" t="s">
        <v>38</v>
      </c>
      <c r="J197" s="347" t="s">
        <v>38</v>
      </c>
    </row>
    <row r="198" spans="1:10" ht="14.45" customHeight="1">
      <c r="A198" s="334" t="s">
        <v>24</v>
      </c>
      <c r="B198" s="342" t="s">
        <v>38</v>
      </c>
      <c r="C198" s="390" t="s">
        <v>38</v>
      </c>
      <c r="D198" s="342" t="s">
        <v>38</v>
      </c>
      <c r="E198" s="390" t="s">
        <v>38</v>
      </c>
      <c r="F198" s="342" t="s">
        <v>38</v>
      </c>
      <c r="G198" s="390" t="s">
        <v>38</v>
      </c>
      <c r="H198" s="342" t="s">
        <v>38</v>
      </c>
      <c r="I198" s="390" t="s">
        <v>38</v>
      </c>
      <c r="J198" s="344" t="s">
        <v>38</v>
      </c>
    </row>
    <row r="199" spans="1:10" ht="14.45" customHeight="1">
      <c r="A199" s="338" t="s">
        <v>25</v>
      </c>
      <c r="B199" s="339">
        <v>20.04244525835426</v>
      </c>
      <c r="C199" s="389">
        <v>12.73006879305688</v>
      </c>
      <c r="D199" s="339">
        <v>40.456188504266407</v>
      </c>
      <c r="E199" s="389">
        <v>15.59200585649744</v>
      </c>
      <c r="F199" s="339">
        <v>29.07622967684874</v>
      </c>
      <c r="G199" s="389">
        <v>14.26131961310324</v>
      </c>
      <c r="H199" s="339">
        <v>10.425136560530589</v>
      </c>
      <c r="I199" s="389">
        <v>9.8597866449511748</v>
      </c>
      <c r="J199" s="341">
        <v>10</v>
      </c>
    </row>
    <row r="200" spans="1:10" ht="14.45" customHeight="1">
      <c r="A200" s="334" t="s">
        <v>26</v>
      </c>
      <c r="B200" s="342" t="s">
        <v>38</v>
      </c>
      <c r="C200" s="390" t="s">
        <v>38</v>
      </c>
      <c r="D200" s="342" t="s">
        <v>38</v>
      </c>
      <c r="E200" s="390" t="s">
        <v>38</v>
      </c>
      <c r="F200" s="342" t="s">
        <v>38</v>
      </c>
      <c r="G200" s="390" t="s">
        <v>38</v>
      </c>
      <c r="H200" s="342" t="s">
        <v>38</v>
      </c>
      <c r="I200" s="390" t="s">
        <v>38</v>
      </c>
      <c r="J200" s="344" t="s">
        <v>38</v>
      </c>
    </row>
    <row r="201" spans="1:10" ht="14.45" customHeight="1" thickBot="1">
      <c r="A201" s="348" t="s">
        <v>27</v>
      </c>
      <c r="B201" s="349">
        <v>15.607802752493001</v>
      </c>
      <c r="C201" s="392">
        <v>8.2715528460505254</v>
      </c>
      <c r="D201" s="349">
        <v>29.91759620577276</v>
      </c>
      <c r="E201" s="392">
        <v>10.250657761140969</v>
      </c>
      <c r="F201" s="349">
        <v>34.836781693881512</v>
      </c>
      <c r="G201" s="392">
        <v>10.66281296860805</v>
      </c>
      <c r="H201" s="349">
        <v>19.637819347852741</v>
      </c>
      <c r="I201" s="392">
        <v>8.8384480662859826</v>
      </c>
      <c r="J201" s="351">
        <v>20</v>
      </c>
    </row>
    <row r="202" spans="1:10" ht="14.45" customHeight="1">
      <c r="A202" s="413" t="s">
        <v>28</v>
      </c>
      <c r="B202" s="353">
        <v>20.423748604771468</v>
      </c>
      <c r="C202" s="393">
        <v>2.4978035341597611</v>
      </c>
      <c r="D202" s="353">
        <v>30.370506810359391</v>
      </c>
      <c r="E202" s="393">
        <v>2.8235970748760759</v>
      </c>
      <c r="F202" s="353">
        <v>31.38734666826149</v>
      </c>
      <c r="G202" s="393">
        <v>2.8534780156694191</v>
      </c>
      <c r="H202" s="353">
        <v>17.81839791660758</v>
      </c>
      <c r="I202" s="393">
        <v>2.3039028701391988</v>
      </c>
      <c r="J202" s="355">
        <v>274</v>
      </c>
    </row>
    <row r="203" spans="1:10" ht="14.45" customHeight="1">
      <c r="A203" s="352" t="s">
        <v>29</v>
      </c>
      <c r="B203" s="353">
        <v>19.449775041069469</v>
      </c>
      <c r="C203" s="393">
        <v>5.7592977756213077</v>
      </c>
      <c r="D203" s="353">
        <v>30.253099358914309</v>
      </c>
      <c r="E203" s="393">
        <v>6.3718620342687018</v>
      </c>
      <c r="F203" s="353">
        <v>24.768752425300729</v>
      </c>
      <c r="G203" s="393">
        <v>5.5952863741822716</v>
      </c>
      <c r="H203" s="353">
        <v>25.528373174715501</v>
      </c>
      <c r="I203" s="393">
        <v>5.87298977070642</v>
      </c>
      <c r="J203" s="355">
        <v>58</v>
      </c>
    </row>
    <row r="204" spans="1:10" ht="14.45" customHeight="1">
      <c r="A204" s="356" t="s">
        <v>30</v>
      </c>
      <c r="B204" s="357">
        <v>20.265858295687629</v>
      </c>
      <c r="C204" s="408">
        <v>2.2912826157675208</v>
      </c>
      <c r="D204" s="357">
        <v>30.351473954142069</v>
      </c>
      <c r="E204" s="408">
        <v>2.5815007230233848</v>
      </c>
      <c r="F204" s="357">
        <v>30.314410061286619</v>
      </c>
      <c r="G204" s="408">
        <v>2.5649851148108032</v>
      </c>
      <c r="H204" s="357">
        <v>19.068257688883641</v>
      </c>
      <c r="I204" s="408">
        <v>2.1577301362069998</v>
      </c>
      <c r="J204" s="359">
        <v>332</v>
      </c>
    </row>
    <row r="205" spans="1:10" ht="22.5" customHeight="1">
      <c r="A205" s="792" t="s">
        <v>74</v>
      </c>
      <c r="B205" s="792" t="s">
        <v>59</v>
      </c>
      <c r="C205" s="792" t="s">
        <v>59</v>
      </c>
      <c r="D205" s="792" t="s">
        <v>59</v>
      </c>
      <c r="E205" s="792" t="s">
        <v>59</v>
      </c>
      <c r="F205" s="792" t="s">
        <v>59</v>
      </c>
      <c r="G205" s="792" t="s">
        <v>59</v>
      </c>
      <c r="H205" s="792" t="s">
        <v>59</v>
      </c>
      <c r="I205" s="792" t="s">
        <v>59</v>
      </c>
      <c r="J205" s="792" t="s">
        <v>59</v>
      </c>
    </row>
    <row r="206" spans="1:10" ht="33" customHeight="1">
      <c r="A206" s="792" t="s">
        <v>419</v>
      </c>
      <c r="B206" s="792" t="s">
        <v>40</v>
      </c>
      <c r="C206" s="792" t="s">
        <v>40</v>
      </c>
      <c r="D206" s="792" t="s">
        <v>40</v>
      </c>
      <c r="E206" s="792" t="s">
        <v>40</v>
      </c>
      <c r="F206" s="792" t="s">
        <v>40</v>
      </c>
      <c r="G206" s="792" t="s">
        <v>40</v>
      </c>
      <c r="H206" s="792" t="s">
        <v>40</v>
      </c>
      <c r="I206" s="792" t="s">
        <v>40</v>
      </c>
      <c r="J206" s="792" t="s">
        <v>40</v>
      </c>
    </row>
    <row r="207" spans="1:10" ht="14.45" customHeight="1">
      <c r="A207" s="792" t="s">
        <v>75</v>
      </c>
      <c r="B207" s="792" t="s">
        <v>75</v>
      </c>
      <c r="C207" s="792" t="s">
        <v>75</v>
      </c>
      <c r="D207" s="792" t="s">
        <v>75</v>
      </c>
      <c r="E207" s="792" t="s">
        <v>75</v>
      </c>
      <c r="F207" s="792" t="s">
        <v>75</v>
      </c>
      <c r="G207" s="792" t="s">
        <v>75</v>
      </c>
      <c r="H207" s="792" t="s">
        <v>75</v>
      </c>
      <c r="I207" s="792" t="s">
        <v>75</v>
      </c>
      <c r="J207" s="792" t="s">
        <v>75</v>
      </c>
    </row>
    <row r="209" spans="1:10" ht="29.1" customHeight="1">
      <c r="A209" s="800" t="s">
        <v>682</v>
      </c>
      <c r="B209" s="800"/>
      <c r="C209" s="800"/>
      <c r="D209" s="800"/>
      <c r="E209" s="800"/>
      <c r="F209" s="800"/>
      <c r="G209" s="800"/>
      <c r="H209" s="800"/>
      <c r="I209" s="800"/>
      <c r="J209" s="800"/>
    </row>
    <row r="210" spans="1:10" ht="15.75" thickBot="1">
      <c r="A210" s="802" t="s">
        <v>0</v>
      </c>
      <c r="B210" s="817" t="s">
        <v>62</v>
      </c>
      <c r="C210" s="811" t="s">
        <v>62</v>
      </c>
      <c r="D210" s="811" t="s">
        <v>62</v>
      </c>
      <c r="E210" s="811" t="s">
        <v>62</v>
      </c>
      <c r="F210" s="811" t="s">
        <v>62</v>
      </c>
      <c r="G210" s="811" t="s">
        <v>62</v>
      </c>
      <c r="H210" s="811" t="s">
        <v>62</v>
      </c>
      <c r="I210" s="811" t="s">
        <v>62</v>
      </c>
      <c r="J210" s="811" t="s">
        <v>62</v>
      </c>
    </row>
    <row r="211" spans="1:10" s="360" customFormat="1" ht="53.25" customHeight="1" thickBot="1">
      <c r="A211" s="803" t="s">
        <v>0</v>
      </c>
      <c r="B211" s="807" t="s">
        <v>58</v>
      </c>
      <c r="C211" s="808" t="s">
        <v>58</v>
      </c>
      <c r="D211" s="807" t="s">
        <v>55</v>
      </c>
      <c r="E211" s="809" t="s">
        <v>55</v>
      </c>
      <c r="F211" s="810" t="s">
        <v>56</v>
      </c>
      <c r="G211" s="808" t="s">
        <v>56</v>
      </c>
      <c r="H211" s="807" t="s">
        <v>57</v>
      </c>
      <c r="I211" s="809" t="s">
        <v>57</v>
      </c>
      <c r="J211" s="410"/>
    </row>
    <row r="212" spans="1:10" ht="14.45" customHeight="1" thickBot="1">
      <c r="A212" s="803" t="s">
        <v>0</v>
      </c>
      <c r="B212" s="383" t="s">
        <v>11</v>
      </c>
      <c r="C212" s="384" t="s">
        <v>37</v>
      </c>
      <c r="D212" s="383" t="s">
        <v>11</v>
      </c>
      <c r="E212" s="385" t="s">
        <v>37</v>
      </c>
      <c r="F212" s="386" t="s">
        <v>11</v>
      </c>
      <c r="G212" s="384" t="s">
        <v>37</v>
      </c>
      <c r="H212" s="383" t="s">
        <v>11</v>
      </c>
      <c r="I212" s="385" t="s">
        <v>37</v>
      </c>
      <c r="J212" s="386" t="s">
        <v>248</v>
      </c>
    </row>
    <row r="213" spans="1:10" ht="14.45" customHeight="1">
      <c r="A213" s="334" t="s">
        <v>12</v>
      </c>
      <c r="B213" s="402">
        <v>34.655796044277878</v>
      </c>
      <c r="C213" s="388">
        <v>8.8898550246927499</v>
      </c>
      <c r="D213" s="335">
        <v>13.449237695789879</v>
      </c>
      <c r="E213" s="388">
        <v>6.2837385668158259</v>
      </c>
      <c r="F213" s="335">
        <v>41.403942598737089</v>
      </c>
      <c r="G213" s="388">
        <v>9.1881123573672063</v>
      </c>
      <c r="H213" s="335">
        <v>10.49102366119517</v>
      </c>
      <c r="I213" s="388">
        <v>5.7364758796309996</v>
      </c>
      <c r="J213" s="337">
        <v>29</v>
      </c>
    </row>
    <row r="214" spans="1:10" ht="14.45" customHeight="1">
      <c r="A214" s="338" t="s">
        <v>13</v>
      </c>
      <c r="B214" s="403">
        <v>5.8479191248272517</v>
      </c>
      <c r="C214" s="389">
        <v>3.280702917496777</v>
      </c>
      <c r="D214" s="339">
        <v>41.837113509935293</v>
      </c>
      <c r="E214" s="389">
        <v>6.8602632824626966</v>
      </c>
      <c r="F214" s="339">
        <v>36.195191351347709</v>
      </c>
      <c r="G214" s="389">
        <v>6.6656686842995336</v>
      </c>
      <c r="H214" s="339">
        <v>16.119776013889769</v>
      </c>
      <c r="I214" s="389">
        <v>4.994495431725305</v>
      </c>
      <c r="J214" s="341">
        <v>53</v>
      </c>
    </row>
    <row r="215" spans="1:10" ht="14.45" customHeight="1">
      <c r="A215" s="334" t="s">
        <v>33</v>
      </c>
      <c r="B215" s="404" t="s">
        <v>38</v>
      </c>
      <c r="C215" s="390" t="s">
        <v>38</v>
      </c>
      <c r="D215" s="342" t="s">
        <v>38</v>
      </c>
      <c r="E215" s="390" t="s">
        <v>38</v>
      </c>
      <c r="F215" s="342" t="s">
        <v>38</v>
      </c>
      <c r="G215" s="390" t="s">
        <v>38</v>
      </c>
      <c r="H215" s="342" t="s">
        <v>38</v>
      </c>
      <c r="I215" s="390" t="s">
        <v>38</v>
      </c>
      <c r="J215" s="344" t="s">
        <v>38</v>
      </c>
    </row>
    <row r="216" spans="1:10" ht="14.45" customHeight="1">
      <c r="A216" s="338" t="s">
        <v>15</v>
      </c>
      <c r="B216" s="403">
        <v>17.315008358277471</v>
      </c>
      <c r="C216" s="389">
        <v>11.237726056960939</v>
      </c>
      <c r="D216" s="339">
        <v>8.7353932687281564</v>
      </c>
      <c r="E216" s="389">
        <v>8.3827386015547241</v>
      </c>
      <c r="F216" s="339">
        <v>46.724961695007728</v>
      </c>
      <c r="G216" s="389">
        <v>15.26317842523804</v>
      </c>
      <c r="H216" s="339">
        <v>27.224636677986631</v>
      </c>
      <c r="I216" s="389">
        <v>13.49159180385106</v>
      </c>
      <c r="J216" s="341">
        <v>11</v>
      </c>
    </row>
    <row r="217" spans="1:10" ht="14.45" customHeight="1">
      <c r="A217" s="334" t="s">
        <v>16</v>
      </c>
      <c r="B217" s="404" t="s">
        <v>38</v>
      </c>
      <c r="C217" s="390" t="s">
        <v>38</v>
      </c>
      <c r="D217" s="342" t="s">
        <v>38</v>
      </c>
      <c r="E217" s="390" t="s">
        <v>38</v>
      </c>
      <c r="F217" s="342" t="s">
        <v>38</v>
      </c>
      <c r="G217" s="390" t="s">
        <v>38</v>
      </c>
      <c r="H217" s="342" t="s">
        <v>38</v>
      </c>
      <c r="I217" s="390" t="s">
        <v>38</v>
      </c>
      <c r="J217" s="344" t="s">
        <v>38</v>
      </c>
    </row>
    <row r="218" spans="1:10" ht="14.45" customHeight="1">
      <c r="A218" s="338" t="s">
        <v>17</v>
      </c>
      <c r="B218" s="405" t="s">
        <v>38</v>
      </c>
      <c r="C218" s="391" t="s">
        <v>38</v>
      </c>
      <c r="D218" s="345" t="s">
        <v>38</v>
      </c>
      <c r="E218" s="391" t="s">
        <v>38</v>
      </c>
      <c r="F218" s="345" t="s">
        <v>38</v>
      </c>
      <c r="G218" s="391" t="s">
        <v>38</v>
      </c>
      <c r="H218" s="345" t="s">
        <v>38</v>
      </c>
      <c r="I218" s="391" t="s">
        <v>38</v>
      </c>
      <c r="J218" s="347" t="s">
        <v>38</v>
      </c>
    </row>
    <row r="219" spans="1:10" ht="14.45" customHeight="1">
      <c r="A219" s="334" t="s">
        <v>18</v>
      </c>
      <c r="B219" s="615">
        <v>0</v>
      </c>
      <c r="C219" s="616" t="s">
        <v>712</v>
      </c>
      <c r="D219" s="335">
        <v>5.5322970722167266</v>
      </c>
      <c r="E219" s="388">
        <v>5.3969961057625069</v>
      </c>
      <c r="F219" s="335">
        <v>36.168262725618369</v>
      </c>
      <c r="G219" s="388">
        <v>11.776505378185639</v>
      </c>
      <c r="H219" s="335">
        <v>58.299440202164902</v>
      </c>
      <c r="I219" s="388">
        <v>12.048131274599839</v>
      </c>
      <c r="J219" s="337">
        <v>17</v>
      </c>
    </row>
    <row r="220" spans="1:10" ht="14.45" customHeight="1">
      <c r="A220" s="338" t="s">
        <v>19</v>
      </c>
      <c r="B220" s="405" t="s">
        <v>38</v>
      </c>
      <c r="C220" s="391" t="s">
        <v>38</v>
      </c>
      <c r="D220" s="345" t="s">
        <v>38</v>
      </c>
      <c r="E220" s="391" t="s">
        <v>38</v>
      </c>
      <c r="F220" s="345" t="s">
        <v>38</v>
      </c>
      <c r="G220" s="391" t="s">
        <v>38</v>
      </c>
      <c r="H220" s="345" t="s">
        <v>38</v>
      </c>
      <c r="I220" s="391" t="s">
        <v>38</v>
      </c>
      <c r="J220" s="347" t="s">
        <v>38</v>
      </c>
    </row>
    <row r="221" spans="1:10" ht="14.45" customHeight="1">
      <c r="A221" s="334" t="s">
        <v>20</v>
      </c>
      <c r="B221" s="402">
        <v>14.949275963758399</v>
      </c>
      <c r="C221" s="388">
        <v>6.2599864598242796</v>
      </c>
      <c r="D221" s="335">
        <v>13.738014326600601</v>
      </c>
      <c r="E221" s="388">
        <v>6.3849639321111624</v>
      </c>
      <c r="F221" s="335">
        <v>18.479465193960142</v>
      </c>
      <c r="G221" s="388">
        <v>7.4042179467709257</v>
      </c>
      <c r="H221" s="335">
        <v>52.833244515680867</v>
      </c>
      <c r="I221" s="388">
        <v>9.1754277111811753</v>
      </c>
      <c r="J221" s="337">
        <v>30</v>
      </c>
    </row>
    <row r="222" spans="1:10" ht="14.45" customHeight="1">
      <c r="A222" s="338" t="s">
        <v>21</v>
      </c>
      <c r="B222" s="403">
        <v>18.379738287320919</v>
      </c>
      <c r="C222" s="389">
        <v>3.6758327732345779</v>
      </c>
      <c r="D222" s="339">
        <v>19.518520967714139</v>
      </c>
      <c r="E222" s="389">
        <v>3.8583008876399911</v>
      </c>
      <c r="F222" s="339">
        <v>28.67774623100437</v>
      </c>
      <c r="G222" s="389">
        <v>4.4964690795938136</v>
      </c>
      <c r="H222" s="339">
        <v>33.423994513960572</v>
      </c>
      <c r="I222" s="389">
        <v>4.6299340703004406</v>
      </c>
      <c r="J222" s="341">
        <v>106</v>
      </c>
    </row>
    <row r="223" spans="1:10" ht="14.45" customHeight="1">
      <c r="A223" s="334" t="s">
        <v>22</v>
      </c>
      <c r="B223" s="402">
        <v>6.0846884212709149</v>
      </c>
      <c r="C223" s="388">
        <v>5.8677774196826684</v>
      </c>
      <c r="D223" s="335">
        <v>26.24803287249317</v>
      </c>
      <c r="E223" s="388">
        <v>9.4326632025819386</v>
      </c>
      <c r="F223" s="335">
        <v>28.15998697821372</v>
      </c>
      <c r="G223" s="388">
        <v>9.8882471203957021</v>
      </c>
      <c r="H223" s="335">
        <v>39.507291728022203</v>
      </c>
      <c r="I223" s="388">
        <v>10.891562640357909</v>
      </c>
      <c r="J223" s="337">
        <v>21</v>
      </c>
    </row>
    <row r="224" spans="1:10" ht="14.45" customHeight="1">
      <c r="A224" s="338" t="s">
        <v>23</v>
      </c>
      <c r="B224" s="405" t="s">
        <v>38</v>
      </c>
      <c r="C224" s="391" t="s">
        <v>38</v>
      </c>
      <c r="D224" s="345" t="s">
        <v>38</v>
      </c>
      <c r="E224" s="391" t="s">
        <v>38</v>
      </c>
      <c r="F224" s="345" t="s">
        <v>38</v>
      </c>
      <c r="G224" s="391" t="s">
        <v>38</v>
      </c>
      <c r="H224" s="345" t="s">
        <v>38</v>
      </c>
      <c r="I224" s="391" t="s">
        <v>38</v>
      </c>
      <c r="J224" s="347" t="s">
        <v>38</v>
      </c>
    </row>
    <row r="225" spans="1:10" ht="14.45" customHeight="1">
      <c r="A225" s="334" t="s">
        <v>24</v>
      </c>
      <c r="B225" s="404" t="s">
        <v>38</v>
      </c>
      <c r="C225" s="390" t="s">
        <v>38</v>
      </c>
      <c r="D225" s="342" t="s">
        <v>38</v>
      </c>
      <c r="E225" s="390" t="s">
        <v>38</v>
      </c>
      <c r="F225" s="342" t="s">
        <v>38</v>
      </c>
      <c r="G225" s="390" t="s">
        <v>38</v>
      </c>
      <c r="H225" s="342" t="s">
        <v>38</v>
      </c>
      <c r="I225" s="390" t="s">
        <v>38</v>
      </c>
      <c r="J225" s="344" t="s">
        <v>38</v>
      </c>
    </row>
    <row r="226" spans="1:10" ht="14.45" customHeight="1">
      <c r="A226" s="338" t="s">
        <v>25</v>
      </c>
      <c r="B226" s="403">
        <v>49.651519658244077</v>
      </c>
      <c r="C226" s="389">
        <v>15.857719472916679</v>
      </c>
      <c r="D226" s="339">
        <v>9.8936328298265757</v>
      </c>
      <c r="E226" s="389">
        <v>9.4130153253555608</v>
      </c>
      <c r="F226" s="339">
        <v>20.450374997424941</v>
      </c>
      <c r="G226" s="389">
        <v>12.89473930726577</v>
      </c>
      <c r="H226" s="339">
        <v>20.0044725145044</v>
      </c>
      <c r="I226" s="389">
        <v>12.68382664766102</v>
      </c>
      <c r="J226" s="341">
        <v>10</v>
      </c>
    </row>
    <row r="227" spans="1:10" ht="14.45" customHeight="1">
      <c r="A227" s="334" t="s">
        <v>26</v>
      </c>
      <c r="B227" s="404" t="s">
        <v>38</v>
      </c>
      <c r="C227" s="390" t="s">
        <v>38</v>
      </c>
      <c r="D227" s="342" t="s">
        <v>38</v>
      </c>
      <c r="E227" s="390" t="s">
        <v>38</v>
      </c>
      <c r="F227" s="342" t="s">
        <v>38</v>
      </c>
      <c r="G227" s="390" t="s">
        <v>38</v>
      </c>
      <c r="H227" s="342" t="s">
        <v>38</v>
      </c>
      <c r="I227" s="390" t="s">
        <v>38</v>
      </c>
      <c r="J227" s="344" t="s">
        <v>38</v>
      </c>
    </row>
    <row r="228" spans="1:10" ht="14.45" customHeight="1" thickBot="1">
      <c r="A228" s="348" t="s">
        <v>27</v>
      </c>
      <c r="B228" s="618">
        <v>0</v>
      </c>
      <c r="C228" s="619" t="s">
        <v>712</v>
      </c>
      <c r="D228" s="349">
        <v>15.111935547309519</v>
      </c>
      <c r="E228" s="392">
        <v>8.047891484599603</v>
      </c>
      <c r="F228" s="349">
        <v>44.224891974004919</v>
      </c>
      <c r="G228" s="392">
        <v>11.10887034292894</v>
      </c>
      <c r="H228" s="349">
        <v>40.66317247868556</v>
      </c>
      <c r="I228" s="392">
        <v>11.03658713323412</v>
      </c>
      <c r="J228" s="351">
        <v>20</v>
      </c>
    </row>
    <row r="229" spans="1:10" ht="14.45" customHeight="1">
      <c r="A229" s="352" t="s">
        <v>28</v>
      </c>
      <c r="B229" s="406">
        <v>15.88567175019914</v>
      </c>
      <c r="C229" s="393">
        <v>2.253066050294064</v>
      </c>
      <c r="D229" s="353">
        <v>21.121923196595851</v>
      </c>
      <c r="E229" s="393">
        <v>2.5027782232359548</v>
      </c>
      <c r="F229" s="353">
        <v>31.41839510599215</v>
      </c>
      <c r="G229" s="393">
        <v>2.9103953323841569</v>
      </c>
      <c r="H229" s="353">
        <v>31.574009947212751</v>
      </c>
      <c r="I229" s="393">
        <v>2.902767977475639</v>
      </c>
      <c r="J229" s="355">
        <v>266</v>
      </c>
    </row>
    <row r="230" spans="1:10" ht="14.45" customHeight="1">
      <c r="A230" s="352" t="s">
        <v>29</v>
      </c>
      <c r="B230" s="406">
        <v>20.925817888587812</v>
      </c>
      <c r="C230" s="393">
        <v>5.8033420134538796</v>
      </c>
      <c r="D230" s="353">
        <v>14.300916582715571</v>
      </c>
      <c r="E230" s="393">
        <v>4.9855075888051621</v>
      </c>
      <c r="F230" s="353">
        <v>37.893350601461549</v>
      </c>
      <c r="G230" s="393">
        <v>6.5087156651615743</v>
      </c>
      <c r="H230" s="353">
        <v>26.87991492723512</v>
      </c>
      <c r="I230" s="393">
        <v>5.7986418038965111</v>
      </c>
      <c r="J230" s="355">
        <v>59</v>
      </c>
    </row>
    <row r="231" spans="1:10" ht="14.45" customHeight="1">
      <c r="A231" s="356" t="s">
        <v>30</v>
      </c>
      <c r="B231" s="417">
        <v>16.73518532473215</v>
      </c>
      <c r="C231" s="408">
        <v>2.1195192334667579</v>
      </c>
      <c r="D231" s="357">
        <v>19.972246669096741</v>
      </c>
      <c r="E231" s="408">
        <v>2.2451935980378268</v>
      </c>
      <c r="F231" s="357">
        <v>32.509744927379849</v>
      </c>
      <c r="G231" s="408">
        <v>2.6573673955676198</v>
      </c>
      <c r="H231" s="357">
        <v>30.7828230787912</v>
      </c>
      <c r="I231" s="408">
        <v>2.608333271546404</v>
      </c>
      <c r="J231" s="359">
        <v>325</v>
      </c>
    </row>
    <row r="232" spans="1:10" s="360" customFormat="1" ht="22.5" customHeight="1">
      <c r="A232" s="792" t="s">
        <v>63</v>
      </c>
      <c r="B232" s="792" t="s">
        <v>63</v>
      </c>
      <c r="C232" s="792" t="s">
        <v>63</v>
      </c>
      <c r="D232" s="792" t="s">
        <v>63</v>
      </c>
      <c r="E232" s="792" t="s">
        <v>63</v>
      </c>
      <c r="F232" s="792" t="s">
        <v>63</v>
      </c>
      <c r="G232" s="792" t="s">
        <v>63</v>
      </c>
      <c r="H232" s="792" t="s">
        <v>63</v>
      </c>
      <c r="I232" s="792" t="s">
        <v>63</v>
      </c>
      <c r="J232" s="792" t="s">
        <v>63</v>
      </c>
    </row>
    <row r="233" spans="1:10" s="360" customFormat="1" ht="32.25" customHeight="1">
      <c r="A233" s="792" t="s">
        <v>76</v>
      </c>
      <c r="B233" s="792" t="s">
        <v>40</v>
      </c>
      <c r="C233" s="792" t="s">
        <v>40</v>
      </c>
      <c r="D233" s="792" t="s">
        <v>40</v>
      </c>
      <c r="E233" s="792" t="s">
        <v>40</v>
      </c>
      <c r="F233" s="792" t="s">
        <v>40</v>
      </c>
      <c r="G233" s="792" t="s">
        <v>40</v>
      </c>
      <c r="H233" s="792" t="s">
        <v>40</v>
      </c>
      <c r="I233" s="792" t="s">
        <v>40</v>
      </c>
      <c r="J233" s="792" t="s">
        <v>40</v>
      </c>
    </row>
    <row r="234" spans="1:10" s="360" customFormat="1" ht="14.25" customHeight="1">
      <c r="A234" s="758" t="s">
        <v>77</v>
      </c>
      <c r="B234" s="758" t="s">
        <v>77</v>
      </c>
      <c r="C234" s="758" t="s">
        <v>77</v>
      </c>
      <c r="D234" s="758" t="s">
        <v>77</v>
      </c>
      <c r="E234" s="758" t="s">
        <v>77</v>
      </c>
      <c r="F234" s="758" t="s">
        <v>77</v>
      </c>
      <c r="G234" s="758" t="s">
        <v>77</v>
      </c>
      <c r="H234" s="758" t="s">
        <v>77</v>
      </c>
      <c r="I234" s="758" t="s">
        <v>77</v>
      </c>
      <c r="J234" s="758" t="s">
        <v>77</v>
      </c>
    </row>
    <row r="236" spans="1:10" s="360" customFormat="1" ht="29.1" customHeight="1">
      <c r="A236" s="800" t="s">
        <v>683</v>
      </c>
      <c r="B236" s="800"/>
      <c r="C236" s="800"/>
      <c r="D236" s="800"/>
      <c r="E236" s="800"/>
      <c r="F236" s="800"/>
    </row>
    <row r="237" spans="1:10" ht="15.75" thickBot="1">
      <c r="A237" s="802" t="s">
        <v>0</v>
      </c>
      <c r="B237" s="811" t="s">
        <v>64</v>
      </c>
      <c r="C237" s="811" t="s">
        <v>64</v>
      </c>
      <c r="D237" s="811" t="s">
        <v>64</v>
      </c>
      <c r="E237" s="811" t="s">
        <v>64</v>
      </c>
      <c r="F237" s="811" t="s">
        <v>64</v>
      </c>
    </row>
    <row r="238" spans="1:10" s="360" customFormat="1" ht="14.45" customHeight="1" thickBot="1">
      <c r="A238" s="803" t="s">
        <v>0</v>
      </c>
      <c r="B238" s="807" t="s">
        <v>65</v>
      </c>
      <c r="C238" s="808" t="s">
        <v>65</v>
      </c>
      <c r="D238" s="807" t="s">
        <v>66</v>
      </c>
      <c r="E238" s="809" t="s">
        <v>66</v>
      </c>
      <c r="F238" s="410"/>
    </row>
    <row r="239" spans="1:10" ht="14.45" customHeight="1" thickBot="1">
      <c r="A239" s="803" t="s">
        <v>0</v>
      </c>
      <c r="B239" s="383" t="s">
        <v>11</v>
      </c>
      <c r="C239" s="384" t="s">
        <v>37</v>
      </c>
      <c r="D239" s="383" t="s">
        <v>11</v>
      </c>
      <c r="E239" s="385" t="s">
        <v>37</v>
      </c>
      <c r="F239" s="386" t="s">
        <v>248</v>
      </c>
    </row>
    <row r="240" spans="1:10" ht="14.45" customHeight="1">
      <c r="A240" s="334" t="s">
        <v>12</v>
      </c>
      <c r="B240" s="335">
        <v>2.3907577165518799</v>
      </c>
      <c r="C240" s="388">
        <v>0.9364404736368811</v>
      </c>
      <c r="D240" s="335">
        <v>97.609242283448111</v>
      </c>
      <c r="E240" s="388">
        <v>0.9364404736368811</v>
      </c>
      <c r="F240" s="337">
        <v>311</v>
      </c>
    </row>
    <row r="241" spans="1:6" ht="14.45" customHeight="1">
      <c r="A241" s="338" t="s">
        <v>13</v>
      </c>
      <c r="B241" s="339">
        <v>0.93336940612950092</v>
      </c>
      <c r="C241" s="389">
        <v>0.68078958230985176</v>
      </c>
      <c r="D241" s="339">
        <v>99.066630593870499</v>
      </c>
      <c r="E241" s="389">
        <v>0.68078958230985176</v>
      </c>
      <c r="F241" s="341">
        <v>279</v>
      </c>
    </row>
    <row r="242" spans="1:6" ht="14.45" customHeight="1">
      <c r="A242" s="334" t="s">
        <v>33</v>
      </c>
      <c r="B242" s="335">
        <v>3.6420353911913379</v>
      </c>
      <c r="C242" s="388">
        <v>2.535981003219137</v>
      </c>
      <c r="D242" s="335">
        <v>96.357964608808672</v>
      </c>
      <c r="E242" s="388">
        <v>2.535981003219137</v>
      </c>
      <c r="F242" s="337">
        <v>49</v>
      </c>
    </row>
    <row r="243" spans="1:6" ht="14.45" customHeight="1">
      <c r="A243" s="338" t="s">
        <v>15</v>
      </c>
      <c r="B243" s="339">
        <v>2.7905838745302129</v>
      </c>
      <c r="C243" s="389">
        <v>1.9518436513446851</v>
      </c>
      <c r="D243" s="339">
        <v>97.209416125469787</v>
      </c>
      <c r="E243" s="389">
        <v>1.9518436513446851</v>
      </c>
      <c r="F243" s="341">
        <v>63</v>
      </c>
    </row>
    <row r="244" spans="1:6" ht="14.45" customHeight="1">
      <c r="A244" s="334" t="s">
        <v>16</v>
      </c>
      <c r="B244" s="342" t="s">
        <v>38</v>
      </c>
      <c r="C244" s="390" t="s">
        <v>38</v>
      </c>
      <c r="D244" s="342" t="s">
        <v>38</v>
      </c>
      <c r="E244" s="390" t="s">
        <v>38</v>
      </c>
      <c r="F244" s="344" t="s">
        <v>38</v>
      </c>
    </row>
    <row r="245" spans="1:6" ht="14.45" customHeight="1">
      <c r="A245" s="338" t="s">
        <v>17</v>
      </c>
      <c r="B245" s="345" t="s">
        <v>38</v>
      </c>
      <c r="C245" s="391" t="s">
        <v>38</v>
      </c>
      <c r="D245" s="345" t="s">
        <v>38</v>
      </c>
      <c r="E245" s="391" t="s">
        <v>38</v>
      </c>
      <c r="F245" s="347" t="s">
        <v>38</v>
      </c>
    </row>
    <row r="246" spans="1:6" ht="14.45" customHeight="1">
      <c r="A246" s="334" t="s">
        <v>18</v>
      </c>
      <c r="B246" s="335">
        <v>0</v>
      </c>
      <c r="C246" s="617" t="s">
        <v>712</v>
      </c>
      <c r="D246" s="616">
        <v>100</v>
      </c>
      <c r="E246" s="617" t="s">
        <v>712</v>
      </c>
      <c r="F246" s="337">
        <v>131</v>
      </c>
    </row>
    <row r="247" spans="1:6" ht="14.45" customHeight="1">
      <c r="A247" s="338" t="s">
        <v>19</v>
      </c>
      <c r="B247" s="345" t="s">
        <v>38</v>
      </c>
      <c r="C247" s="391" t="s">
        <v>38</v>
      </c>
      <c r="D247" s="345" t="s">
        <v>38</v>
      </c>
      <c r="E247" s="391" t="s">
        <v>38</v>
      </c>
      <c r="F247" s="347" t="s">
        <v>38</v>
      </c>
    </row>
    <row r="248" spans="1:6" ht="14.45" customHeight="1">
      <c r="A248" s="334" t="s">
        <v>20</v>
      </c>
      <c r="B248" s="335">
        <v>2.147930799246518</v>
      </c>
      <c r="C248" s="388">
        <v>1.2395010281342009</v>
      </c>
      <c r="D248" s="335">
        <v>97.852069200753476</v>
      </c>
      <c r="E248" s="388">
        <v>1.2395010281342009</v>
      </c>
      <c r="F248" s="337">
        <v>141</v>
      </c>
    </row>
    <row r="249" spans="1:6" ht="14.45" customHeight="1">
      <c r="A249" s="338" t="s">
        <v>21</v>
      </c>
      <c r="B249" s="339">
        <v>1.1886738868133719</v>
      </c>
      <c r="C249" s="389">
        <v>0.69076946565615327</v>
      </c>
      <c r="D249" s="339">
        <v>98.811326113186624</v>
      </c>
      <c r="E249" s="389">
        <v>0.69076946565615327</v>
      </c>
      <c r="F249" s="341">
        <v>304</v>
      </c>
    </row>
    <row r="250" spans="1:6" ht="14.45" customHeight="1">
      <c r="A250" s="334" t="s">
        <v>22</v>
      </c>
      <c r="B250" s="335">
        <v>1.769571625166378</v>
      </c>
      <c r="C250" s="388">
        <v>1.0284223369123879</v>
      </c>
      <c r="D250" s="335">
        <v>98.230428374833622</v>
      </c>
      <c r="E250" s="388">
        <v>1.0284223369123879</v>
      </c>
      <c r="F250" s="337">
        <v>119</v>
      </c>
    </row>
    <row r="251" spans="1:6" ht="14.45" customHeight="1">
      <c r="A251" s="338" t="s">
        <v>23</v>
      </c>
      <c r="B251" s="345" t="s">
        <v>38</v>
      </c>
      <c r="C251" s="391" t="s">
        <v>38</v>
      </c>
      <c r="D251" s="345" t="s">
        <v>38</v>
      </c>
      <c r="E251" s="391" t="s">
        <v>38</v>
      </c>
      <c r="F251" s="347" t="s">
        <v>38</v>
      </c>
    </row>
    <row r="252" spans="1:6" ht="14.45" customHeight="1">
      <c r="A252" s="334" t="s">
        <v>24</v>
      </c>
      <c r="B252" s="335">
        <v>3.5131348967695009</v>
      </c>
      <c r="C252" s="388">
        <v>1.7417446602681861</v>
      </c>
      <c r="D252" s="335">
        <v>96.4868651032305</v>
      </c>
      <c r="E252" s="388">
        <v>1.7417446602681861</v>
      </c>
      <c r="F252" s="337">
        <v>103</v>
      </c>
    </row>
    <row r="253" spans="1:6" ht="14.45" customHeight="1">
      <c r="A253" s="338" t="s">
        <v>25</v>
      </c>
      <c r="B253" s="345" t="s">
        <v>38</v>
      </c>
      <c r="C253" s="391" t="s">
        <v>38</v>
      </c>
      <c r="D253" s="345" t="s">
        <v>38</v>
      </c>
      <c r="E253" s="391" t="s">
        <v>38</v>
      </c>
      <c r="F253" s="347" t="s">
        <v>38</v>
      </c>
    </row>
    <row r="254" spans="1:6" ht="14.45" customHeight="1">
      <c r="A254" s="334" t="s">
        <v>26</v>
      </c>
      <c r="B254" s="342" t="s">
        <v>38</v>
      </c>
      <c r="C254" s="390" t="s">
        <v>38</v>
      </c>
      <c r="D254" s="342" t="s">
        <v>38</v>
      </c>
      <c r="E254" s="390" t="s">
        <v>38</v>
      </c>
      <c r="F254" s="344" t="s">
        <v>38</v>
      </c>
    </row>
    <row r="255" spans="1:6" ht="14.45" customHeight="1" thickBot="1">
      <c r="A255" s="348" t="s">
        <v>27</v>
      </c>
      <c r="B255" s="349">
        <v>2.985836878490169</v>
      </c>
      <c r="C255" s="392">
        <v>2.0942878344568441</v>
      </c>
      <c r="D255" s="349">
        <v>97.014163121509839</v>
      </c>
      <c r="E255" s="392">
        <v>2.0942878344568441</v>
      </c>
      <c r="F255" s="351">
        <v>57</v>
      </c>
    </row>
    <row r="256" spans="1:6" ht="14.45" customHeight="1">
      <c r="A256" s="352" t="s">
        <v>28</v>
      </c>
      <c r="B256" s="353">
        <v>1.795750193532015</v>
      </c>
      <c r="C256" s="393">
        <v>0.37541480722694898</v>
      </c>
      <c r="D256" s="353">
        <v>98.204249806467985</v>
      </c>
      <c r="E256" s="393">
        <v>0.37541480722694898</v>
      </c>
      <c r="F256" s="355">
        <v>1390</v>
      </c>
    </row>
    <row r="257" spans="1:6" ht="14.45" customHeight="1">
      <c r="A257" s="352" t="s">
        <v>29</v>
      </c>
      <c r="B257" s="353">
        <v>4.598654660323664</v>
      </c>
      <c r="C257" s="393">
        <v>1.1533181829747781</v>
      </c>
      <c r="D257" s="353">
        <v>95.40134533967634</v>
      </c>
      <c r="E257" s="393">
        <v>1.1533181829747781</v>
      </c>
      <c r="F257" s="355">
        <v>359</v>
      </c>
    </row>
    <row r="258" spans="1:6" ht="14.45" customHeight="1">
      <c r="A258" s="356" t="s">
        <v>30</v>
      </c>
      <c r="B258" s="357">
        <v>2.3885453192507118</v>
      </c>
      <c r="C258" s="408">
        <v>0.38454299047285467</v>
      </c>
      <c r="D258" s="357">
        <v>97.61145468074929</v>
      </c>
      <c r="E258" s="408">
        <v>0.38454299047285467</v>
      </c>
      <c r="F258" s="359">
        <v>1749</v>
      </c>
    </row>
    <row r="259" spans="1:6" s="360" customFormat="1" ht="14.45" customHeight="1">
      <c r="A259" s="792" t="s">
        <v>78</v>
      </c>
      <c r="B259" s="792" t="s">
        <v>68</v>
      </c>
      <c r="C259" s="792" t="s">
        <v>68</v>
      </c>
      <c r="D259" s="792" t="s">
        <v>68</v>
      </c>
      <c r="E259" s="792" t="s">
        <v>68</v>
      </c>
      <c r="F259" s="792" t="s">
        <v>68</v>
      </c>
    </row>
    <row r="260" spans="1:6" s="360" customFormat="1" ht="45" customHeight="1">
      <c r="A260" s="792" t="s">
        <v>49</v>
      </c>
      <c r="B260" s="792" t="s">
        <v>40</v>
      </c>
      <c r="C260" s="792" t="s">
        <v>40</v>
      </c>
      <c r="D260" s="792" t="s">
        <v>40</v>
      </c>
      <c r="E260" s="792" t="s">
        <v>40</v>
      </c>
      <c r="F260" s="792" t="s">
        <v>40</v>
      </c>
    </row>
    <row r="261" spans="1:6" s="360" customFormat="1" ht="23.25" customHeight="1">
      <c r="A261" s="792" t="s">
        <v>79</v>
      </c>
      <c r="B261" s="792" t="s">
        <v>79</v>
      </c>
      <c r="C261" s="792" t="s">
        <v>79</v>
      </c>
      <c r="D261" s="792" t="s">
        <v>79</v>
      </c>
      <c r="E261" s="792" t="s">
        <v>79</v>
      </c>
      <c r="F261" s="792" t="s">
        <v>79</v>
      </c>
    </row>
    <row r="263" spans="1:6" s="360" customFormat="1" ht="29.1" customHeight="1">
      <c r="A263" s="800" t="s">
        <v>684</v>
      </c>
      <c r="B263" s="800"/>
      <c r="C263" s="800"/>
      <c r="D263" s="800"/>
      <c r="E263" s="800"/>
      <c r="F263" s="800"/>
    </row>
    <row r="264" spans="1:6" ht="14.45" customHeight="1" thickBot="1">
      <c r="A264" s="802" t="s">
        <v>0</v>
      </c>
      <c r="B264" s="811" t="s">
        <v>64</v>
      </c>
      <c r="C264" s="811" t="s">
        <v>64</v>
      </c>
      <c r="D264" s="811" t="s">
        <v>64</v>
      </c>
      <c r="E264" s="811" t="s">
        <v>64</v>
      </c>
      <c r="F264" s="811" t="s">
        <v>64</v>
      </c>
    </row>
    <row r="265" spans="1:6" s="360" customFormat="1" ht="14.45" customHeight="1" thickBot="1">
      <c r="A265" s="803" t="s">
        <v>0</v>
      </c>
      <c r="B265" s="807" t="s">
        <v>73</v>
      </c>
      <c r="C265" s="809" t="s">
        <v>73</v>
      </c>
      <c r="D265" s="807" t="s">
        <v>66</v>
      </c>
      <c r="E265" s="809" t="s">
        <v>66</v>
      </c>
      <c r="F265" s="410"/>
    </row>
    <row r="266" spans="1:6" ht="14.45" customHeight="1" thickBot="1">
      <c r="A266" s="803" t="s">
        <v>0</v>
      </c>
      <c r="B266" s="383" t="s">
        <v>11</v>
      </c>
      <c r="C266" s="385" t="s">
        <v>37</v>
      </c>
      <c r="D266" s="383" t="s">
        <v>11</v>
      </c>
      <c r="E266" s="385" t="s">
        <v>37</v>
      </c>
      <c r="F266" s="386" t="s">
        <v>248</v>
      </c>
    </row>
    <row r="267" spans="1:6" ht="14.45" customHeight="1">
      <c r="A267" s="334" t="s">
        <v>12</v>
      </c>
      <c r="B267" s="335">
        <v>15.894924583352219</v>
      </c>
      <c r="C267" s="388">
        <v>1.741870940718661</v>
      </c>
      <c r="D267" s="335">
        <v>84.105075416647779</v>
      </c>
      <c r="E267" s="388">
        <v>1.741870940718661</v>
      </c>
      <c r="F267" s="337">
        <v>428</v>
      </c>
    </row>
    <row r="268" spans="1:6" ht="14.45" customHeight="1">
      <c r="A268" s="338" t="s">
        <v>13</v>
      </c>
      <c r="B268" s="339">
        <v>11.80428460248126</v>
      </c>
      <c r="C268" s="389">
        <v>1.454525517500816</v>
      </c>
      <c r="D268" s="339">
        <v>88.19571539751874</v>
      </c>
      <c r="E268" s="389">
        <v>1.454525517500816</v>
      </c>
      <c r="F268" s="341">
        <v>485</v>
      </c>
    </row>
    <row r="269" spans="1:6" ht="14.45" customHeight="1">
      <c r="A269" s="334" t="s">
        <v>33</v>
      </c>
      <c r="B269" s="335">
        <v>18.42805244555845</v>
      </c>
      <c r="C269" s="388">
        <v>3.4757372961320852</v>
      </c>
      <c r="D269" s="335">
        <v>81.57194755444155</v>
      </c>
      <c r="E269" s="388">
        <v>3.4757372961320852</v>
      </c>
      <c r="F269" s="337">
        <v>145</v>
      </c>
    </row>
    <row r="270" spans="1:6" ht="14.45" customHeight="1">
      <c r="A270" s="338" t="s">
        <v>15</v>
      </c>
      <c r="B270" s="339">
        <v>11.64964581611275</v>
      </c>
      <c r="C270" s="389">
        <v>2.1012943836744999</v>
      </c>
      <c r="D270" s="339">
        <v>88.350354183887248</v>
      </c>
      <c r="E270" s="389">
        <v>2.1012943836744999</v>
      </c>
      <c r="F270" s="341">
        <v>210</v>
      </c>
    </row>
    <row r="271" spans="1:6" ht="14.45" customHeight="1">
      <c r="A271" s="334" t="s">
        <v>16</v>
      </c>
      <c r="B271" s="335">
        <v>16.315794348515279</v>
      </c>
      <c r="C271" s="388">
        <v>3.5181564934017739</v>
      </c>
      <c r="D271" s="335">
        <v>83.684205651484717</v>
      </c>
      <c r="E271" s="388">
        <v>3.5181564934017739</v>
      </c>
      <c r="F271" s="337">
        <v>89</v>
      </c>
    </row>
    <row r="272" spans="1:6" ht="14.45" customHeight="1">
      <c r="A272" s="338" t="s">
        <v>17</v>
      </c>
      <c r="B272" s="345" t="s">
        <v>38</v>
      </c>
      <c r="C272" s="391" t="s">
        <v>38</v>
      </c>
      <c r="D272" s="345" t="s">
        <v>38</v>
      </c>
      <c r="E272" s="391" t="s">
        <v>38</v>
      </c>
      <c r="F272" s="347" t="s">
        <v>38</v>
      </c>
    </row>
    <row r="273" spans="1:6" ht="14.45" customHeight="1">
      <c r="A273" s="334" t="s">
        <v>18</v>
      </c>
      <c r="B273" s="335">
        <v>13.50273829450235</v>
      </c>
      <c r="C273" s="388">
        <v>2.0235069824369729</v>
      </c>
      <c r="D273" s="335">
        <v>86.497261705497635</v>
      </c>
      <c r="E273" s="388">
        <v>2.0235069824369729</v>
      </c>
      <c r="F273" s="337">
        <v>289</v>
      </c>
    </row>
    <row r="274" spans="1:6" ht="14.45" customHeight="1">
      <c r="A274" s="338" t="s">
        <v>19</v>
      </c>
      <c r="B274" s="339">
        <v>12.733272714229161</v>
      </c>
      <c r="C274" s="389">
        <v>2.8368832353998492</v>
      </c>
      <c r="D274" s="339">
        <v>87.266727285770841</v>
      </c>
      <c r="E274" s="389">
        <v>2.8368832353998492</v>
      </c>
      <c r="F274" s="341">
        <v>135</v>
      </c>
    </row>
    <row r="275" spans="1:6" ht="14.45" customHeight="1">
      <c r="A275" s="334" t="s">
        <v>20</v>
      </c>
      <c r="B275" s="335">
        <v>13.67262401887039</v>
      </c>
      <c r="C275" s="388">
        <v>1.9638025534903181</v>
      </c>
      <c r="D275" s="335">
        <v>86.32737598112962</v>
      </c>
      <c r="E275" s="388">
        <v>1.9638025534903181</v>
      </c>
      <c r="F275" s="337">
        <v>294</v>
      </c>
    </row>
    <row r="276" spans="1:6" ht="14.45" customHeight="1">
      <c r="A276" s="338" t="s">
        <v>21</v>
      </c>
      <c r="B276" s="339">
        <v>13.556022504334781</v>
      </c>
      <c r="C276" s="389">
        <v>1.603198337996407</v>
      </c>
      <c r="D276" s="339">
        <v>86.443977495665223</v>
      </c>
      <c r="E276" s="389">
        <v>1.603198337996407</v>
      </c>
      <c r="F276" s="341">
        <v>440</v>
      </c>
    </row>
    <row r="277" spans="1:6" ht="14.45" customHeight="1">
      <c r="A277" s="334" t="s">
        <v>22</v>
      </c>
      <c r="B277" s="335">
        <v>11.88267052893157</v>
      </c>
      <c r="C277" s="388">
        <v>1.766139811868487</v>
      </c>
      <c r="D277" s="335">
        <v>88.11732947106843</v>
      </c>
      <c r="E277" s="388">
        <v>1.766139811868487</v>
      </c>
      <c r="F277" s="337">
        <v>297</v>
      </c>
    </row>
    <row r="278" spans="1:6" ht="14.45" customHeight="1">
      <c r="A278" s="338" t="s">
        <v>23</v>
      </c>
      <c r="B278" s="339">
        <v>11.46397631796833</v>
      </c>
      <c r="C278" s="389">
        <v>3.151493339579031</v>
      </c>
      <c r="D278" s="339">
        <v>88.536023682031669</v>
      </c>
      <c r="E278" s="389">
        <v>3.151493339579031</v>
      </c>
      <c r="F278" s="341">
        <v>82</v>
      </c>
    </row>
    <row r="279" spans="1:6" ht="14.45" customHeight="1">
      <c r="A279" s="334" t="s">
        <v>24</v>
      </c>
      <c r="B279" s="335">
        <v>12.6331130342517</v>
      </c>
      <c r="C279" s="388">
        <v>1.943240852254928</v>
      </c>
      <c r="D279" s="335">
        <v>87.366886965748307</v>
      </c>
      <c r="E279" s="388">
        <v>1.943240852254928</v>
      </c>
      <c r="F279" s="337">
        <v>278</v>
      </c>
    </row>
    <row r="280" spans="1:6" ht="14.45" customHeight="1">
      <c r="A280" s="338" t="s">
        <v>25</v>
      </c>
      <c r="B280" s="339">
        <v>13.2182280356476</v>
      </c>
      <c r="C280" s="389">
        <v>2.3860676895031112</v>
      </c>
      <c r="D280" s="339">
        <v>86.781771964352401</v>
      </c>
      <c r="E280" s="389">
        <v>2.3860676895031112</v>
      </c>
      <c r="F280" s="341">
        <v>176</v>
      </c>
    </row>
    <row r="281" spans="1:6" ht="14.45" customHeight="1">
      <c r="A281" s="334" t="s">
        <v>26</v>
      </c>
      <c r="B281" s="335">
        <v>19.285648196026479</v>
      </c>
      <c r="C281" s="388">
        <v>2.709025548954044</v>
      </c>
      <c r="D281" s="335">
        <v>80.714351803973514</v>
      </c>
      <c r="E281" s="388">
        <v>2.709025548954044</v>
      </c>
      <c r="F281" s="337">
        <v>203</v>
      </c>
    </row>
    <row r="282" spans="1:6" ht="14.45" customHeight="1" thickBot="1">
      <c r="A282" s="348" t="s">
        <v>27</v>
      </c>
      <c r="B282" s="349">
        <v>12.68790780613671</v>
      </c>
      <c r="C282" s="392">
        <v>2.0914873182204721</v>
      </c>
      <c r="D282" s="349">
        <v>87.312092193863293</v>
      </c>
      <c r="E282" s="392">
        <v>2.0914873182204721</v>
      </c>
      <c r="F282" s="351">
        <v>210</v>
      </c>
    </row>
    <row r="283" spans="1:6" ht="14.45" customHeight="1">
      <c r="A283" s="352" t="s">
        <v>28</v>
      </c>
      <c r="B283" s="353">
        <v>13.77448194610834</v>
      </c>
      <c r="C283" s="393">
        <v>0.6870106726702061</v>
      </c>
      <c r="D283" s="353">
        <v>86.225518053891662</v>
      </c>
      <c r="E283" s="393">
        <v>0.6870106726702061</v>
      </c>
      <c r="F283" s="355">
        <v>2661</v>
      </c>
    </row>
    <row r="284" spans="1:6" ht="14.45" customHeight="1">
      <c r="A284" s="352" t="s">
        <v>29</v>
      </c>
      <c r="B284" s="353">
        <v>13.437742651797731</v>
      </c>
      <c r="C284" s="393">
        <v>1.0222166966898789</v>
      </c>
      <c r="D284" s="353">
        <v>86.56225734820228</v>
      </c>
      <c r="E284" s="393">
        <v>1.0222166966898789</v>
      </c>
      <c r="F284" s="355">
        <v>1154</v>
      </c>
    </row>
    <row r="285" spans="1:6" ht="14.45" customHeight="1">
      <c r="A285" s="356" t="s">
        <v>30</v>
      </c>
      <c r="B285" s="357">
        <v>13.707521654318089</v>
      </c>
      <c r="C285" s="408">
        <v>0.58671856919640031</v>
      </c>
      <c r="D285" s="357">
        <v>86.292478345681914</v>
      </c>
      <c r="E285" s="408">
        <v>0.58671856919640031</v>
      </c>
      <c r="F285" s="359">
        <v>3815</v>
      </c>
    </row>
    <row r="286" spans="1:6" s="360" customFormat="1" ht="14.45" customHeight="1">
      <c r="A286" s="758" t="s">
        <v>78</v>
      </c>
      <c r="B286" s="758" t="s">
        <v>68</v>
      </c>
      <c r="C286" s="758" t="s">
        <v>68</v>
      </c>
      <c r="D286" s="758" t="s">
        <v>68</v>
      </c>
      <c r="E286" s="758" t="s">
        <v>68</v>
      </c>
      <c r="F286" s="758" t="s">
        <v>68</v>
      </c>
    </row>
    <row r="287" spans="1:6" s="360" customFormat="1" ht="22.5" customHeight="1">
      <c r="A287" s="792" t="s">
        <v>420</v>
      </c>
      <c r="B287" s="792" t="s">
        <v>40</v>
      </c>
      <c r="C287" s="792" t="s">
        <v>40</v>
      </c>
      <c r="D287" s="792" t="s">
        <v>40</v>
      </c>
      <c r="E287" s="792" t="s">
        <v>40</v>
      </c>
      <c r="F287" s="792" t="s">
        <v>40</v>
      </c>
    </row>
    <row r="288" spans="1:6" ht="23.25" customHeight="1">
      <c r="A288" s="792" t="s">
        <v>80</v>
      </c>
      <c r="B288" s="792" t="s">
        <v>80</v>
      </c>
      <c r="C288" s="792" t="s">
        <v>80</v>
      </c>
      <c r="D288" s="792" t="s">
        <v>80</v>
      </c>
      <c r="E288" s="792" t="s">
        <v>80</v>
      </c>
      <c r="F288" s="792" t="s">
        <v>80</v>
      </c>
    </row>
  </sheetData>
  <mergeCells count="105">
    <mergeCell ref="A3:P3"/>
    <mergeCell ref="B155:D155"/>
    <mergeCell ref="E155:G155"/>
    <mergeCell ref="H155:J155"/>
    <mergeCell ref="K155:M155"/>
    <mergeCell ref="N155:P155"/>
    <mergeCell ref="A32:J32"/>
    <mergeCell ref="B33:J33"/>
    <mergeCell ref="A55:J55"/>
    <mergeCell ref="A56:J56"/>
    <mergeCell ref="A57:J57"/>
    <mergeCell ref="A5:J5"/>
    <mergeCell ref="B102:J102"/>
    <mergeCell ref="A126:J126"/>
    <mergeCell ref="A124:J124"/>
    <mergeCell ref="A125:J125"/>
    <mergeCell ref="D88:E88"/>
    <mergeCell ref="F88:G88"/>
    <mergeCell ref="H88:I88"/>
    <mergeCell ref="A97:J97"/>
    <mergeCell ref="A98:J98"/>
    <mergeCell ref="A99:J99"/>
    <mergeCell ref="A154:P154"/>
    <mergeCell ref="A59:J59"/>
    <mergeCell ref="A209:J209"/>
    <mergeCell ref="B210:J210"/>
    <mergeCell ref="B211:C211"/>
    <mergeCell ref="D211:E211"/>
    <mergeCell ref="F211:G211"/>
    <mergeCell ref="H211:I211"/>
    <mergeCell ref="A210:A212"/>
    <mergeCell ref="A232:J232"/>
    <mergeCell ref="A205:J205"/>
    <mergeCell ref="A206:J206"/>
    <mergeCell ref="A207:J207"/>
    <mergeCell ref="A287:F287"/>
    <mergeCell ref="B238:C238"/>
    <mergeCell ref="D238:E238"/>
    <mergeCell ref="A233:J233"/>
    <mergeCell ref="A234:J234"/>
    <mergeCell ref="A236:F236"/>
    <mergeCell ref="B237:F237"/>
    <mergeCell ref="A259:F259"/>
    <mergeCell ref="A260:F260"/>
    <mergeCell ref="A261:F261"/>
    <mergeCell ref="B265:C265"/>
    <mergeCell ref="D265:E265"/>
    <mergeCell ref="A263:F263"/>
    <mergeCell ref="B264:F264"/>
    <mergeCell ref="A237:A239"/>
    <mergeCell ref="A264:A266"/>
    <mergeCell ref="A286:F286"/>
    <mergeCell ref="B184:C184"/>
    <mergeCell ref="D184:E184"/>
    <mergeCell ref="F184:G184"/>
    <mergeCell ref="A128:J128"/>
    <mergeCell ref="B129:D129"/>
    <mergeCell ref="E129:G129"/>
    <mergeCell ref="H129:J129"/>
    <mergeCell ref="A150:J150"/>
    <mergeCell ref="A176:P176"/>
    <mergeCell ref="A177:P177"/>
    <mergeCell ref="A178:P178"/>
    <mergeCell ref="A180:P180"/>
    <mergeCell ref="A182:J182"/>
    <mergeCell ref="B183:J183"/>
    <mergeCell ref="H184:I184"/>
    <mergeCell ref="B7:C7"/>
    <mergeCell ref="D7:E7"/>
    <mergeCell ref="F7:G7"/>
    <mergeCell ref="H7:I7"/>
    <mergeCell ref="A6:A8"/>
    <mergeCell ref="A33:A35"/>
    <mergeCell ref="B34:C34"/>
    <mergeCell ref="D34:E34"/>
    <mergeCell ref="F34:G34"/>
    <mergeCell ref="H34:I34"/>
    <mergeCell ref="B6:J6"/>
    <mergeCell ref="A28:J28"/>
    <mergeCell ref="A29:J29"/>
    <mergeCell ref="A30:J30"/>
    <mergeCell ref="A288:F288"/>
    <mergeCell ref="A60:A62"/>
    <mergeCell ref="A102:A104"/>
    <mergeCell ref="A129:A130"/>
    <mergeCell ref="A155:A156"/>
    <mergeCell ref="A183:A185"/>
    <mergeCell ref="B61:C61"/>
    <mergeCell ref="D61:E61"/>
    <mergeCell ref="F61:G61"/>
    <mergeCell ref="A101:J101"/>
    <mergeCell ref="B103:C103"/>
    <mergeCell ref="D103:E103"/>
    <mergeCell ref="F103:G103"/>
    <mergeCell ref="H103:I103"/>
    <mergeCell ref="H61:I61"/>
    <mergeCell ref="B60:J60"/>
    <mergeCell ref="A82:J82"/>
    <mergeCell ref="A83:J83"/>
    <mergeCell ref="A84:J84"/>
    <mergeCell ref="A151:J151"/>
    <mergeCell ref="A152:J152"/>
    <mergeCell ref="A86:J86"/>
    <mergeCell ref="B87:J87"/>
    <mergeCell ref="B88:C88"/>
  </mergeCells>
  <hyperlinks>
    <hyperlink ref="A1" location="Inhalt!A1" display="Zurück zum Inhalt"/>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71"/>
  <sheetViews>
    <sheetView zoomScale="80" zoomScaleNormal="80" workbookViewId="0">
      <pane xSplit="1" topLeftCell="B1" activePane="topRight" state="frozen"/>
      <selection pane="topRight"/>
    </sheetView>
  </sheetViews>
  <sheetFormatPr baseColWidth="10" defaultColWidth="11.42578125" defaultRowHeight="15"/>
  <cols>
    <col min="1" max="1" width="23.5703125" style="299" customWidth="1"/>
    <col min="2" max="28" width="11.42578125" style="299" customWidth="1"/>
    <col min="29" max="16384" width="11.42578125" style="299"/>
  </cols>
  <sheetData>
    <row r="1" spans="1:28" ht="14.45" customHeight="1">
      <c r="A1" s="206" t="s">
        <v>398</v>
      </c>
    </row>
    <row r="2" spans="1:28" ht="14.45" customHeight="1"/>
    <row r="3" spans="1:28" ht="23.25">
      <c r="A3" s="793">
        <v>2022</v>
      </c>
      <c r="B3" s="793"/>
      <c r="C3" s="793"/>
      <c r="D3" s="793"/>
      <c r="E3" s="793"/>
      <c r="F3" s="793"/>
      <c r="G3" s="793"/>
      <c r="H3" s="793"/>
      <c r="I3" s="793"/>
      <c r="J3" s="793"/>
      <c r="K3" s="793"/>
      <c r="L3" s="793"/>
      <c r="M3" s="793"/>
      <c r="N3" s="793"/>
      <c r="O3" s="793"/>
      <c r="P3" s="793"/>
      <c r="Q3" s="793"/>
      <c r="R3" s="793"/>
      <c r="S3" s="793"/>
      <c r="T3" s="793"/>
      <c r="U3" s="793"/>
      <c r="V3" s="793"/>
      <c r="W3" s="793"/>
      <c r="X3" s="793"/>
      <c r="Y3" s="793"/>
      <c r="Z3" s="793"/>
      <c r="AA3" s="793"/>
      <c r="AB3" s="793"/>
    </row>
    <row r="5" spans="1:28" ht="15" customHeight="1">
      <c r="A5" s="801" t="s">
        <v>421</v>
      </c>
      <c r="B5" s="801"/>
      <c r="C5" s="801"/>
      <c r="D5" s="801"/>
      <c r="E5" s="801"/>
      <c r="F5" s="801"/>
      <c r="G5" s="801"/>
      <c r="H5" s="801"/>
      <c r="I5" s="801"/>
      <c r="J5" s="801"/>
      <c r="K5" s="801"/>
      <c r="L5" s="801"/>
      <c r="M5" s="801"/>
      <c r="N5" s="801"/>
      <c r="O5" s="801"/>
      <c r="P5" s="801"/>
      <c r="Q5" s="801"/>
      <c r="R5" s="801"/>
      <c r="S5" s="801"/>
    </row>
    <row r="6" spans="1:28" s="360" customFormat="1" ht="45.75" customHeight="1" thickBot="1">
      <c r="A6" s="802" t="s">
        <v>0</v>
      </c>
      <c r="B6" s="820" t="s">
        <v>121</v>
      </c>
      <c r="C6" s="820" t="s">
        <v>121</v>
      </c>
      <c r="D6" s="820" t="s">
        <v>121</v>
      </c>
      <c r="E6" s="820" t="s">
        <v>122</v>
      </c>
      <c r="F6" s="820" t="s">
        <v>122</v>
      </c>
      <c r="G6" s="820" t="s">
        <v>122</v>
      </c>
      <c r="H6" s="820" t="s">
        <v>123</v>
      </c>
      <c r="I6" s="820" t="s">
        <v>123</v>
      </c>
      <c r="J6" s="820" t="s">
        <v>123</v>
      </c>
      <c r="K6" s="820" t="s">
        <v>124</v>
      </c>
      <c r="L6" s="820" t="s">
        <v>124</v>
      </c>
      <c r="M6" s="820" t="s">
        <v>124</v>
      </c>
      <c r="N6" s="820" t="s">
        <v>125</v>
      </c>
      <c r="O6" s="820" t="s">
        <v>125</v>
      </c>
      <c r="P6" s="820" t="s">
        <v>125</v>
      </c>
      <c r="Q6" s="820" t="s">
        <v>126</v>
      </c>
      <c r="R6" s="820" t="s">
        <v>126</v>
      </c>
      <c r="S6" s="798" t="s">
        <v>126</v>
      </c>
    </row>
    <row r="7" spans="1:28" ht="14.45" customHeight="1" thickBot="1">
      <c r="A7" s="803" t="s">
        <v>0</v>
      </c>
      <c r="B7" s="331" t="s">
        <v>11</v>
      </c>
      <c r="C7" s="331" t="s">
        <v>37</v>
      </c>
      <c r="D7" s="333" t="s">
        <v>248</v>
      </c>
      <c r="E7" s="331" t="s">
        <v>11</v>
      </c>
      <c r="F7" s="331" t="s">
        <v>37</v>
      </c>
      <c r="G7" s="333" t="s">
        <v>248</v>
      </c>
      <c r="H7" s="331" t="s">
        <v>11</v>
      </c>
      <c r="I7" s="331" t="s">
        <v>37</v>
      </c>
      <c r="J7" s="333" t="s">
        <v>248</v>
      </c>
      <c r="K7" s="331" t="s">
        <v>11</v>
      </c>
      <c r="L7" s="331" t="s">
        <v>37</v>
      </c>
      <c r="M7" s="333" t="s">
        <v>248</v>
      </c>
      <c r="N7" s="331" t="s">
        <v>11</v>
      </c>
      <c r="O7" s="331" t="s">
        <v>37</v>
      </c>
      <c r="P7" s="333" t="s">
        <v>248</v>
      </c>
      <c r="Q7" s="331" t="s">
        <v>11</v>
      </c>
      <c r="R7" s="331" t="s">
        <v>37</v>
      </c>
      <c r="S7" s="331" t="s">
        <v>248</v>
      </c>
    </row>
    <row r="8" spans="1:28" ht="14.45" customHeight="1">
      <c r="A8" s="334" t="s">
        <v>12</v>
      </c>
      <c r="B8" s="342">
        <v>50.664145582110187</v>
      </c>
      <c r="C8" s="343">
        <v>9.9553990155159688</v>
      </c>
      <c r="D8" s="368">
        <v>26</v>
      </c>
      <c r="E8" s="342">
        <v>26.0762303496032</v>
      </c>
      <c r="F8" s="343">
        <v>9.1682199724272557</v>
      </c>
      <c r="G8" s="368">
        <v>25</v>
      </c>
      <c r="H8" s="342">
        <v>88.245356188173446</v>
      </c>
      <c r="I8" s="343">
        <v>6.4692205512012686</v>
      </c>
      <c r="J8" s="368">
        <v>26</v>
      </c>
      <c r="K8" s="342">
        <v>100</v>
      </c>
      <c r="L8" s="343" t="s">
        <v>712</v>
      </c>
      <c r="M8" s="368">
        <v>26</v>
      </c>
      <c r="N8" s="342">
        <v>69.892036318737055</v>
      </c>
      <c r="O8" s="343">
        <v>9.6439220137198056</v>
      </c>
      <c r="P8" s="368">
        <v>23</v>
      </c>
      <c r="Q8" s="342">
        <v>60.992433650820857</v>
      </c>
      <c r="R8" s="343">
        <v>10.84364060300523</v>
      </c>
      <c r="S8" s="368">
        <v>21</v>
      </c>
    </row>
    <row r="9" spans="1:28" ht="14.45" customHeight="1">
      <c r="A9" s="338" t="s">
        <v>13</v>
      </c>
      <c r="B9" s="345">
        <v>63.753069097927359</v>
      </c>
      <c r="C9" s="346">
        <v>6.4188173236359738</v>
      </c>
      <c r="D9" s="369">
        <v>60</v>
      </c>
      <c r="E9" s="345">
        <v>92.912859427391055</v>
      </c>
      <c r="F9" s="346">
        <v>3.4259017561378129</v>
      </c>
      <c r="G9" s="369">
        <v>60</v>
      </c>
      <c r="H9" s="345">
        <v>98.27453884400046</v>
      </c>
      <c r="I9" s="346">
        <v>1.7127796678166529</v>
      </c>
      <c r="J9" s="369">
        <v>61</v>
      </c>
      <c r="K9" s="345">
        <v>100</v>
      </c>
      <c r="L9" s="346" t="s">
        <v>712</v>
      </c>
      <c r="M9" s="369">
        <v>61</v>
      </c>
      <c r="N9" s="345">
        <v>90.259392386311987</v>
      </c>
      <c r="O9" s="346">
        <v>3.8095436829017628</v>
      </c>
      <c r="P9" s="369">
        <v>60</v>
      </c>
      <c r="Q9" s="345">
        <v>79.93931874428732</v>
      </c>
      <c r="R9" s="346">
        <v>5.2360449909216271</v>
      </c>
      <c r="S9" s="369">
        <v>60</v>
      </c>
    </row>
    <row r="10" spans="1:28" ht="14.45" customHeight="1">
      <c r="A10" s="334" t="s">
        <v>33</v>
      </c>
      <c r="B10" s="342" t="s">
        <v>38</v>
      </c>
      <c r="C10" s="343" t="s">
        <v>38</v>
      </c>
      <c r="D10" s="368" t="s">
        <v>38</v>
      </c>
      <c r="E10" s="342" t="s">
        <v>38</v>
      </c>
      <c r="F10" s="343" t="s">
        <v>38</v>
      </c>
      <c r="G10" s="368" t="s">
        <v>38</v>
      </c>
      <c r="H10" s="342" t="s">
        <v>38</v>
      </c>
      <c r="I10" s="343" t="s">
        <v>38</v>
      </c>
      <c r="J10" s="368" t="s">
        <v>38</v>
      </c>
      <c r="K10" s="342" t="s">
        <v>38</v>
      </c>
      <c r="L10" s="343" t="s">
        <v>38</v>
      </c>
      <c r="M10" s="368" t="s">
        <v>38</v>
      </c>
      <c r="N10" s="342" t="s">
        <v>38</v>
      </c>
      <c r="O10" s="343" t="s">
        <v>38</v>
      </c>
      <c r="P10" s="368" t="s">
        <v>38</v>
      </c>
      <c r="Q10" s="342" t="s">
        <v>38</v>
      </c>
      <c r="R10" s="343" t="s">
        <v>38</v>
      </c>
      <c r="S10" s="368" t="s">
        <v>38</v>
      </c>
    </row>
    <row r="11" spans="1:28" ht="14.45" customHeight="1">
      <c r="A11" s="338" t="s">
        <v>15</v>
      </c>
      <c r="B11" s="345">
        <v>100</v>
      </c>
      <c r="C11" s="346" t="s">
        <v>712</v>
      </c>
      <c r="D11" s="369">
        <v>13</v>
      </c>
      <c r="E11" s="345">
        <v>35.408051560995197</v>
      </c>
      <c r="F11" s="346">
        <v>13.30978465440367</v>
      </c>
      <c r="G11" s="369">
        <v>13</v>
      </c>
      <c r="H11" s="345">
        <v>86.308385310456998</v>
      </c>
      <c r="I11" s="346">
        <v>9.1587551381475407</v>
      </c>
      <c r="J11" s="369">
        <v>13</v>
      </c>
      <c r="K11" s="345">
        <v>92.499060713228104</v>
      </c>
      <c r="L11" s="346">
        <v>7.2432367725799924</v>
      </c>
      <c r="M11" s="369">
        <v>13</v>
      </c>
      <c r="N11" s="345">
        <v>63.645459913098932</v>
      </c>
      <c r="O11" s="346">
        <v>14.07155419595405</v>
      </c>
      <c r="P11" s="369">
        <v>13</v>
      </c>
      <c r="Q11" s="345">
        <v>70.762393962408652</v>
      </c>
      <c r="R11" s="346">
        <v>13.919762168810941</v>
      </c>
      <c r="S11" s="369">
        <v>12</v>
      </c>
    </row>
    <row r="12" spans="1:28" ht="14.45" customHeight="1">
      <c r="A12" s="334" t="s">
        <v>16</v>
      </c>
      <c r="B12" s="342" t="s">
        <v>38</v>
      </c>
      <c r="C12" s="343" t="s">
        <v>38</v>
      </c>
      <c r="D12" s="368" t="s">
        <v>38</v>
      </c>
      <c r="E12" s="342" t="s">
        <v>38</v>
      </c>
      <c r="F12" s="343" t="s">
        <v>38</v>
      </c>
      <c r="G12" s="368" t="s">
        <v>38</v>
      </c>
      <c r="H12" s="342" t="s">
        <v>38</v>
      </c>
      <c r="I12" s="343" t="s">
        <v>38</v>
      </c>
      <c r="J12" s="368" t="s">
        <v>38</v>
      </c>
      <c r="K12" s="342" t="s">
        <v>38</v>
      </c>
      <c r="L12" s="343" t="s">
        <v>38</v>
      </c>
      <c r="M12" s="368" t="s">
        <v>38</v>
      </c>
      <c r="N12" s="342" t="s">
        <v>38</v>
      </c>
      <c r="O12" s="343" t="s">
        <v>38</v>
      </c>
      <c r="P12" s="368" t="s">
        <v>38</v>
      </c>
      <c r="Q12" s="342" t="s">
        <v>38</v>
      </c>
      <c r="R12" s="343" t="s">
        <v>38</v>
      </c>
      <c r="S12" s="368" t="s">
        <v>38</v>
      </c>
    </row>
    <row r="13" spans="1:28" ht="14.45" customHeight="1">
      <c r="A13" s="338" t="s">
        <v>17</v>
      </c>
      <c r="B13" s="345" t="s">
        <v>38</v>
      </c>
      <c r="C13" s="346" t="s">
        <v>38</v>
      </c>
      <c r="D13" s="369" t="s">
        <v>38</v>
      </c>
      <c r="E13" s="345" t="s">
        <v>38</v>
      </c>
      <c r="F13" s="346" t="s">
        <v>38</v>
      </c>
      <c r="G13" s="369" t="s">
        <v>38</v>
      </c>
      <c r="H13" s="345" t="s">
        <v>38</v>
      </c>
      <c r="I13" s="346" t="s">
        <v>38</v>
      </c>
      <c r="J13" s="369" t="s">
        <v>38</v>
      </c>
      <c r="K13" s="345" t="s">
        <v>38</v>
      </c>
      <c r="L13" s="346" t="s">
        <v>38</v>
      </c>
      <c r="M13" s="369" t="s">
        <v>38</v>
      </c>
      <c r="N13" s="345" t="s">
        <v>38</v>
      </c>
      <c r="O13" s="346" t="s">
        <v>38</v>
      </c>
      <c r="P13" s="369" t="s">
        <v>38</v>
      </c>
      <c r="Q13" s="345" t="s">
        <v>38</v>
      </c>
      <c r="R13" s="346" t="s">
        <v>38</v>
      </c>
      <c r="S13" s="369" t="s">
        <v>38</v>
      </c>
    </row>
    <row r="14" spans="1:28" ht="14.45" customHeight="1">
      <c r="A14" s="334" t="s">
        <v>18</v>
      </c>
      <c r="B14" s="342">
        <v>80.524939690478675</v>
      </c>
      <c r="C14" s="343">
        <v>8.9460637951543287</v>
      </c>
      <c r="D14" s="368">
        <v>20</v>
      </c>
      <c r="E14" s="342">
        <v>100</v>
      </c>
      <c r="F14" s="343" t="s">
        <v>712</v>
      </c>
      <c r="G14" s="368">
        <v>21</v>
      </c>
      <c r="H14" s="342">
        <v>95.598612024512704</v>
      </c>
      <c r="I14" s="343">
        <v>4.3212196405201357</v>
      </c>
      <c r="J14" s="368">
        <v>21</v>
      </c>
      <c r="K14" s="342">
        <v>95.598612024512704</v>
      </c>
      <c r="L14" s="343">
        <v>4.3212196405201357</v>
      </c>
      <c r="M14" s="368">
        <v>21</v>
      </c>
      <c r="N14" s="342">
        <v>89.292506509840294</v>
      </c>
      <c r="O14" s="343">
        <v>7.3230229885399716</v>
      </c>
      <c r="P14" s="368">
        <v>20</v>
      </c>
      <c r="Q14" s="342">
        <v>93.384622995692581</v>
      </c>
      <c r="R14" s="343">
        <v>6.3525420531168937</v>
      </c>
      <c r="S14" s="368">
        <v>20</v>
      </c>
    </row>
    <row r="15" spans="1:28" ht="14.45" customHeight="1">
      <c r="A15" s="338" t="s">
        <v>19</v>
      </c>
      <c r="B15" s="345" t="s">
        <v>38</v>
      </c>
      <c r="C15" s="346" t="s">
        <v>38</v>
      </c>
      <c r="D15" s="369" t="s">
        <v>38</v>
      </c>
      <c r="E15" s="345" t="s">
        <v>38</v>
      </c>
      <c r="F15" s="346" t="s">
        <v>38</v>
      </c>
      <c r="G15" s="369" t="s">
        <v>38</v>
      </c>
      <c r="H15" s="345" t="s">
        <v>38</v>
      </c>
      <c r="I15" s="346" t="s">
        <v>38</v>
      </c>
      <c r="J15" s="369" t="s">
        <v>38</v>
      </c>
      <c r="K15" s="345" t="s">
        <v>38</v>
      </c>
      <c r="L15" s="346" t="s">
        <v>38</v>
      </c>
      <c r="M15" s="369" t="s">
        <v>38</v>
      </c>
      <c r="N15" s="345" t="s">
        <v>38</v>
      </c>
      <c r="O15" s="346" t="s">
        <v>38</v>
      </c>
      <c r="P15" s="369" t="s">
        <v>38</v>
      </c>
      <c r="Q15" s="345" t="s">
        <v>38</v>
      </c>
      <c r="R15" s="346" t="s">
        <v>38</v>
      </c>
      <c r="S15" s="369" t="s">
        <v>38</v>
      </c>
    </row>
    <row r="16" spans="1:28" ht="14.45" customHeight="1">
      <c r="A16" s="334" t="s">
        <v>20</v>
      </c>
      <c r="B16" s="342">
        <v>94.996964023883748</v>
      </c>
      <c r="C16" s="343">
        <v>3.4748032233180419</v>
      </c>
      <c r="D16" s="368">
        <v>34</v>
      </c>
      <c r="E16" s="342">
        <v>51.193239674054482</v>
      </c>
      <c r="F16" s="343">
        <v>8.9518805189390456</v>
      </c>
      <c r="G16" s="368">
        <v>32</v>
      </c>
      <c r="H16" s="342">
        <v>90.974341933905976</v>
      </c>
      <c r="I16" s="343">
        <v>5.0419010518489227</v>
      </c>
      <c r="J16" s="368">
        <v>33</v>
      </c>
      <c r="K16" s="342">
        <v>96.962008742218032</v>
      </c>
      <c r="L16" s="343">
        <v>2.996995017405339</v>
      </c>
      <c r="M16" s="368">
        <v>33</v>
      </c>
      <c r="N16" s="342">
        <v>82.678608961360951</v>
      </c>
      <c r="O16" s="343">
        <v>6.5247880790871289</v>
      </c>
      <c r="P16" s="368">
        <v>33</v>
      </c>
      <c r="Q16" s="342">
        <v>83.55856725068098</v>
      </c>
      <c r="R16" s="343">
        <v>6.2658870495089793</v>
      </c>
      <c r="S16" s="368">
        <v>33</v>
      </c>
    </row>
    <row r="17" spans="1:19" ht="14.45" customHeight="1">
      <c r="A17" s="338" t="s">
        <v>21</v>
      </c>
      <c r="B17" s="345">
        <v>99.078936113963763</v>
      </c>
      <c r="C17" s="346">
        <v>0.91871560615725423</v>
      </c>
      <c r="D17" s="369">
        <v>101</v>
      </c>
      <c r="E17" s="345">
        <v>69.285100761422029</v>
      </c>
      <c r="F17" s="346">
        <v>4.6605283547201557</v>
      </c>
      <c r="G17" s="369">
        <v>97</v>
      </c>
      <c r="H17" s="345">
        <v>94.793485603187335</v>
      </c>
      <c r="I17" s="346">
        <v>2.1568875153982989</v>
      </c>
      <c r="J17" s="369">
        <v>101</v>
      </c>
      <c r="K17" s="345">
        <v>100</v>
      </c>
      <c r="L17" s="346" t="s">
        <v>712</v>
      </c>
      <c r="M17" s="369">
        <v>101</v>
      </c>
      <c r="N17" s="345">
        <v>92.706007539212777</v>
      </c>
      <c r="O17" s="346">
        <v>2.5428291428183871</v>
      </c>
      <c r="P17" s="369">
        <v>97</v>
      </c>
      <c r="Q17" s="345">
        <v>87.691109210064582</v>
      </c>
      <c r="R17" s="346">
        <v>3.302266937955523</v>
      </c>
      <c r="S17" s="369">
        <v>97</v>
      </c>
    </row>
    <row r="18" spans="1:19" ht="14.45" customHeight="1">
      <c r="A18" s="334" t="s">
        <v>22</v>
      </c>
      <c r="B18" s="342">
        <v>95.19579207996162</v>
      </c>
      <c r="C18" s="343">
        <v>4.6736521455945974</v>
      </c>
      <c r="D18" s="368">
        <v>26</v>
      </c>
      <c r="E18" s="342">
        <v>38.232312924759142</v>
      </c>
      <c r="F18" s="343">
        <v>9.6863552172036638</v>
      </c>
      <c r="G18" s="368">
        <v>26</v>
      </c>
      <c r="H18" s="342">
        <v>100</v>
      </c>
      <c r="I18" s="343" t="s">
        <v>712</v>
      </c>
      <c r="J18" s="368">
        <v>26</v>
      </c>
      <c r="K18" s="342">
        <v>100</v>
      </c>
      <c r="L18" s="343" t="s">
        <v>712</v>
      </c>
      <c r="M18" s="368">
        <v>26</v>
      </c>
      <c r="N18" s="342">
        <v>69.178449932634649</v>
      </c>
      <c r="O18" s="343">
        <v>9.6783019148749165</v>
      </c>
      <c r="P18" s="368">
        <v>25</v>
      </c>
      <c r="Q18" s="342">
        <v>86.974637430543183</v>
      </c>
      <c r="R18" s="343">
        <v>7.0210721101182383</v>
      </c>
      <c r="S18" s="368">
        <v>25</v>
      </c>
    </row>
    <row r="19" spans="1:19" ht="14.45" customHeight="1">
      <c r="A19" s="338" t="s">
        <v>23</v>
      </c>
      <c r="B19" s="345" t="s">
        <v>38</v>
      </c>
      <c r="C19" s="346" t="s">
        <v>38</v>
      </c>
      <c r="D19" s="369" t="s">
        <v>38</v>
      </c>
      <c r="E19" s="345" t="s">
        <v>38</v>
      </c>
      <c r="F19" s="346" t="s">
        <v>38</v>
      </c>
      <c r="G19" s="369" t="s">
        <v>38</v>
      </c>
      <c r="H19" s="345" t="s">
        <v>38</v>
      </c>
      <c r="I19" s="346" t="s">
        <v>38</v>
      </c>
      <c r="J19" s="369" t="s">
        <v>38</v>
      </c>
      <c r="K19" s="345" t="s">
        <v>38</v>
      </c>
      <c r="L19" s="346" t="s">
        <v>38</v>
      </c>
      <c r="M19" s="369" t="s">
        <v>38</v>
      </c>
      <c r="N19" s="345" t="s">
        <v>38</v>
      </c>
      <c r="O19" s="346" t="s">
        <v>38</v>
      </c>
      <c r="P19" s="369" t="s">
        <v>38</v>
      </c>
      <c r="Q19" s="345" t="s">
        <v>38</v>
      </c>
      <c r="R19" s="346" t="s">
        <v>38</v>
      </c>
      <c r="S19" s="369" t="s">
        <v>38</v>
      </c>
    </row>
    <row r="20" spans="1:19" ht="14.45" customHeight="1">
      <c r="A20" s="334" t="s">
        <v>24</v>
      </c>
      <c r="B20" s="342">
        <v>100</v>
      </c>
      <c r="C20" s="343" t="s">
        <v>712</v>
      </c>
      <c r="D20" s="368">
        <v>10</v>
      </c>
      <c r="E20" s="342">
        <v>33.686226655796432</v>
      </c>
      <c r="F20" s="343">
        <v>15.894819392017689</v>
      </c>
      <c r="G20" s="368">
        <v>9</v>
      </c>
      <c r="H20" s="342">
        <v>100</v>
      </c>
      <c r="I20" s="343" t="s">
        <v>712</v>
      </c>
      <c r="J20" s="368">
        <v>10</v>
      </c>
      <c r="K20" s="342">
        <v>90.413914670796629</v>
      </c>
      <c r="L20" s="343">
        <v>9.1577779868448665</v>
      </c>
      <c r="M20" s="368">
        <v>10</v>
      </c>
      <c r="N20" s="342">
        <v>70.454663347993318</v>
      </c>
      <c r="O20" s="343">
        <v>14.610180680603539</v>
      </c>
      <c r="P20" s="368">
        <v>10</v>
      </c>
      <c r="Q20" s="342">
        <v>68.249204265744709</v>
      </c>
      <c r="R20" s="343">
        <v>15.146886384586811</v>
      </c>
      <c r="S20" s="368">
        <v>10</v>
      </c>
    </row>
    <row r="21" spans="1:19" ht="14.45" customHeight="1">
      <c r="A21" s="338" t="s">
        <v>25</v>
      </c>
      <c r="B21" s="345">
        <v>100</v>
      </c>
      <c r="C21" s="346" t="s">
        <v>712</v>
      </c>
      <c r="D21" s="369">
        <v>10</v>
      </c>
      <c r="E21" s="345">
        <v>100</v>
      </c>
      <c r="F21" s="346" t="s">
        <v>712</v>
      </c>
      <c r="G21" s="369">
        <v>10</v>
      </c>
      <c r="H21" s="345">
        <v>100</v>
      </c>
      <c r="I21" s="346" t="s">
        <v>712</v>
      </c>
      <c r="J21" s="369">
        <v>10</v>
      </c>
      <c r="K21" s="345">
        <v>100</v>
      </c>
      <c r="L21" s="346" t="s">
        <v>712</v>
      </c>
      <c r="M21" s="369">
        <v>10</v>
      </c>
      <c r="N21" s="345">
        <v>78.560225267397101</v>
      </c>
      <c r="O21" s="346">
        <v>13.7969619962137</v>
      </c>
      <c r="P21" s="369">
        <v>9</v>
      </c>
      <c r="Q21" s="345">
        <v>78.560225267397101</v>
      </c>
      <c r="R21" s="346">
        <v>13.79728857548929</v>
      </c>
      <c r="S21" s="369">
        <v>9</v>
      </c>
    </row>
    <row r="22" spans="1:19" ht="14.45" customHeight="1">
      <c r="A22" s="334" t="s">
        <v>26</v>
      </c>
      <c r="B22" s="342" t="s">
        <v>38</v>
      </c>
      <c r="C22" s="343" t="s">
        <v>38</v>
      </c>
      <c r="D22" s="368" t="s">
        <v>38</v>
      </c>
      <c r="E22" s="342" t="s">
        <v>38</v>
      </c>
      <c r="F22" s="343" t="s">
        <v>38</v>
      </c>
      <c r="G22" s="368" t="s">
        <v>38</v>
      </c>
      <c r="H22" s="342" t="s">
        <v>38</v>
      </c>
      <c r="I22" s="343" t="s">
        <v>38</v>
      </c>
      <c r="J22" s="368" t="s">
        <v>38</v>
      </c>
      <c r="K22" s="342" t="s">
        <v>38</v>
      </c>
      <c r="L22" s="343" t="s">
        <v>38</v>
      </c>
      <c r="M22" s="368" t="s">
        <v>38</v>
      </c>
      <c r="N22" s="342" t="s">
        <v>38</v>
      </c>
      <c r="O22" s="343" t="s">
        <v>38</v>
      </c>
      <c r="P22" s="368" t="s">
        <v>38</v>
      </c>
      <c r="Q22" s="342" t="s">
        <v>38</v>
      </c>
      <c r="R22" s="343" t="s">
        <v>38</v>
      </c>
      <c r="S22" s="368" t="s">
        <v>38</v>
      </c>
    </row>
    <row r="23" spans="1:19" ht="14.45" customHeight="1" thickBot="1">
      <c r="A23" s="348" t="s">
        <v>27</v>
      </c>
      <c r="B23" s="625">
        <v>100</v>
      </c>
      <c r="C23" s="626" t="s">
        <v>712</v>
      </c>
      <c r="D23" s="624">
        <v>16</v>
      </c>
      <c r="E23" s="625">
        <v>30.66203203770036</v>
      </c>
      <c r="F23" s="626">
        <v>11.60283052956312</v>
      </c>
      <c r="G23" s="624">
        <v>16</v>
      </c>
      <c r="H23" s="625">
        <v>87.571520611000324</v>
      </c>
      <c r="I23" s="626">
        <v>8.3494020537573057</v>
      </c>
      <c r="J23" s="624">
        <v>16</v>
      </c>
      <c r="K23" s="625">
        <v>100</v>
      </c>
      <c r="L23" s="626" t="s">
        <v>712</v>
      </c>
      <c r="M23" s="624">
        <v>16</v>
      </c>
      <c r="N23" s="625">
        <v>79.489378133280439</v>
      </c>
      <c r="O23" s="626">
        <v>11.04949530964068</v>
      </c>
      <c r="P23" s="624">
        <v>16</v>
      </c>
      <c r="Q23" s="625">
        <v>100</v>
      </c>
      <c r="R23" s="626" t="s">
        <v>712</v>
      </c>
      <c r="S23" s="624">
        <v>15</v>
      </c>
    </row>
    <row r="24" spans="1:19" ht="14.45" customHeight="1">
      <c r="A24" s="352" t="s">
        <v>28</v>
      </c>
      <c r="B24" s="353">
        <v>84.798006941339949</v>
      </c>
      <c r="C24" s="354">
        <v>2.1976598141323</v>
      </c>
      <c r="D24" s="370">
        <v>281</v>
      </c>
      <c r="E24" s="353">
        <v>66.468058250571488</v>
      </c>
      <c r="F24" s="354">
        <v>2.88035821824311</v>
      </c>
      <c r="G24" s="370">
        <v>274</v>
      </c>
      <c r="H24" s="353">
        <v>94.780184049930199</v>
      </c>
      <c r="I24" s="354">
        <v>1.344901964830191</v>
      </c>
      <c r="J24" s="370">
        <v>282</v>
      </c>
      <c r="K24" s="353">
        <v>98.943688094925761</v>
      </c>
      <c r="L24" s="354">
        <v>0.61343347238869761</v>
      </c>
      <c r="M24" s="370">
        <v>282</v>
      </c>
      <c r="N24" s="353">
        <v>86.000514274126772</v>
      </c>
      <c r="O24" s="354">
        <v>2.1328820151422669</v>
      </c>
      <c r="P24" s="370">
        <v>271</v>
      </c>
      <c r="Q24" s="353">
        <v>83.773330202772129</v>
      </c>
      <c r="R24" s="354">
        <v>2.2675244803215988</v>
      </c>
      <c r="S24" s="355">
        <v>268</v>
      </c>
    </row>
    <row r="25" spans="1:19" ht="14.45" customHeight="1">
      <c r="A25" s="352" t="s">
        <v>29</v>
      </c>
      <c r="B25" s="353">
        <v>100</v>
      </c>
      <c r="C25" s="354"/>
      <c r="D25" s="370">
        <v>58</v>
      </c>
      <c r="E25" s="353">
        <v>42.30680391179812</v>
      </c>
      <c r="F25" s="354">
        <v>6.7605653231524734</v>
      </c>
      <c r="G25" s="370">
        <v>57</v>
      </c>
      <c r="H25" s="353">
        <v>94.024420148652936</v>
      </c>
      <c r="I25" s="354">
        <v>2.950900269832017</v>
      </c>
      <c r="J25" s="370">
        <v>58</v>
      </c>
      <c r="K25" s="353">
        <v>97.015676317971327</v>
      </c>
      <c r="L25" s="354">
        <v>2.0908906432806491</v>
      </c>
      <c r="M25" s="370">
        <v>58</v>
      </c>
      <c r="N25" s="353">
        <v>72.358986272639413</v>
      </c>
      <c r="O25" s="354">
        <v>6.240516948902247</v>
      </c>
      <c r="P25" s="370">
        <v>57</v>
      </c>
      <c r="Q25" s="353">
        <v>80.461030955063734</v>
      </c>
      <c r="R25" s="354">
        <v>5.7295932155839679</v>
      </c>
      <c r="S25" s="355">
        <v>55</v>
      </c>
    </row>
    <row r="26" spans="1:19" ht="14.45" customHeight="1">
      <c r="A26" s="356" t="s">
        <v>30</v>
      </c>
      <c r="B26" s="357">
        <v>87.145981096160256</v>
      </c>
      <c r="C26" s="358">
        <v>1.881924794118258</v>
      </c>
      <c r="D26" s="415">
        <v>339</v>
      </c>
      <c r="E26" s="357">
        <v>62.680770263864247</v>
      </c>
      <c r="F26" s="358">
        <v>2.705530428872077</v>
      </c>
      <c r="G26" s="415">
        <v>331</v>
      </c>
      <c r="H26" s="409">
        <v>94.663665507586927</v>
      </c>
      <c r="I26" s="358">
        <v>1.225026691869745</v>
      </c>
      <c r="J26" s="415">
        <v>340</v>
      </c>
      <c r="K26" s="357">
        <v>98.646440341372397</v>
      </c>
      <c r="L26" s="358">
        <v>0.61136350703093989</v>
      </c>
      <c r="M26" s="415">
        <v>340</v>
      </c>
      <c r="N26" s="357">
        <v>83.856780090132887</v>
      </c>
      <c r="O26" s="358">
        <v>2.07038653510573</v>
      </c>
      <c r="P26" s="415">
        <v>328</v>
      </c>
      <c r="Q26" s="357">
        <v>83.26471151156268</v>
      </c>
      <c r="R26" s="358">
        <v>2.1138714476649469</v>
      </c>
      <c r="S26" s="359">
        <v>323</v>
      </c>
    </row>
    <row r="27" spans="1:19" ht="14.45" customHeight="1">
      <c r="A27" s="758" t="s">
        <v>400</v>
      </c>
      <c r="B27" s="758" t="s">
        <v>127</v>
      </c>
      <c r="C27" s="758" t="s">
        <v>127</v>
      </c>
      <c r="D27" s="758" t="s">
        <v>127</v>
      </c>
      <c r="E27" s="758" t="s">
        <v>127</v>
      </c>
      <c r="F27" s="758" t="s">
        <v>127</v>
      </c>
      <c r="G27" s="758" t="s">
        <v>127</v>
      </c>
      <c r="H27" s="758" t="s">
        <v>127</v>
      </c>
      <c r="I27" s="758" t="s">
        <v>127</v>
      </c>
      <c r="J27" s="758" t="s">
        <v>127</v>
      </c>
      <c r="K27" s="758" t="s">
        <v>127</v>
      </c>
      <c r="L27" s="758" t="s">
        <v>127</v>
      </c>
      <c r="M27" s="758" t="s">
        <v>127</v>
      </c>
      <c r="N27" s="758" t="s">
        <v>127</v>
      </c>
      <c r="O27" s="758" t="s">
        <v>127</v>
      </c>
      <c r="P27" s="758" t="s">
        <v>127</v>
      </c>
      <c r="Q27" s="758" t="s">
        <v>127</v>
      </c>
      <c r="R27" s="758" t="s">
        <v>127</v>
      </c>
      <c r="S27" s="758" t="s">
        <v>127</v>
      </c>
    </row>
    <row r="28" spans="1:19" s="360" customFormat="1" ht="33.75" customHeight="1">
      <c r="A28" s="792" t="s">
        <v>422</v>
      </c>
      <c r="B28" s="792" t="s">
        <v>40</v>
      </c>
      <c r="C28" s="792" t="s">
        <v>40</v>
      </c>
      <c r="D28" s="792" t="s">
        <v>40</v>
      </c>
      <c r="E28" s="792" t="s">
        <v>40</v>
      </c>
      <c r="F28" s="792" t="s">
        <v>40</v>
      </c>
      <c r="G28" s="792" t="s">
        <v>40</v>
      </c>
      <c r="H28" s="792" t="s">
        <v>40</v>
      </c>
      <c r="I28" s="792" t="s">
        <v>40</v>
      </c>
      <c r="J28" s="792" t="s">
        <v>40</v>
      </c>
      <c r="K28" s="792" t="s">
        <v>40</v>
      </c>
      <c r="L28" s="792" t="s">
        <v>40</v>
      </c>
      <c r="M28" s="792" t="s">
        <v>40</v>
      </c>
      <c r="N28" s="792" t="s">
        <v>40</v>
      </c>
      <c r="O28" s="792" t="s">
        <v>40</v>
      </c>
      <c r="P28" s="792" t="s">
        <v>40</v>
      </c>
      <c r="Q28" s="792" t="s">
        <v>40</v>
      </c>
      <c r="R28" s="792" t="s">
        <v>40</v>
      </c>
      <c r="S28" s="792" t="s">
        <v>40</v>
      </c>
    </row>
    <row r="29" spans="1:19" ht="14.45" customHeight="1">
      <c r="A29" s="758" t="s">
        <v>270</v>
      </c>
      <c r="B29" s="758" t="s">
        <v>270</v>
      </c>
      <c r="C29" s="758" t="s">
        <v>270</v>
      </c>
      <c r="D29" s="758" t="s">
        <v>270</v>
      </c>
      <c r="E29" s="758" t="s">
        <v>270</v>
      </c>
      <c r="F29" s="758" t="s">
        <v>270</v>
      </c>
      <c r="G29" s="758" t="s">
        <v>270</v>
      </c>
      <c r="H29" s="758" t="s">
        <v>270</v>
      </c>
      <c r="I29" s="758" t="s">
        <v>270</v>
      </c>
      <c r="J29" s="758" t="s">
        <v>270</v>
      </c>
      <c r="K29" s="758" t="s">
        <v>270</v>
      </c>
      <c r="L29" s="758" t="s">
        <v>270</v>
      </c>
      <c r="M29" s="758" t="s">
        <v>270</v>
      </c>
      <c r="N29" s="758" t="s">
        <v>270</v>
      </c>
      <c r="O29" s="758" t="s">
        <v>270</v>
      </c>
      <c r="P29" s="758" t="s">
        <v>270</v>
      </c>
      <c r="Q29" s="758" t="s">
        <v>270</v>
      </c>
      <c r="R29" s="758" t="s">
        <v>270</v>
      </c>
      <c r="S29" s="758" t="s">
        <v>270</v>
      </c>
    </row>
    <row r="31" spans="1:19" ht="13.5" customHeight="1">
      <c r="A31" s="801" t="s">
        <v>425</v>
      </c>
      <c r="B31" s="801"/>
      <c r="C31" s="801"/>
      <c r="D31" s="801"/>
      <c r="E31" s="801"/>
      <c r="F31" s="801"/>
      <c r="G31" s="801"/>
      <c r="H31" s="801"/>
      <c r="I31" s="801"/>
      <c r="J31" s="801"/>
      <c r="K31" s="801"/>
      <c r="L31" s="801"/>
      <c r="M31" s="801"/>
      <c r="N31" s="801"/>
    </row>
    <row r="32" spans="1:19" ht="14.45" customHeight="1" thickBot="1">
      <c r="A32" s="802" t="s">
        <v>0</v>
      </c>
      <c r="B32" s="811" t="s">
        <v>128</v>
      </c>
      <c r="C32" s="811" t="s">
        <v>128</v>
      </c>
      <c r="D32" s="811" t="s">
        <v>128</v>
      </c>
      <c r="E32" s="811" t="s">
        <v>128</v>
      </c>
      <c r="F32" s="811" t="s">
        <v>128</v>
      </c>
      <c r="G32" s="811" t="s">
        <v>128</v>
      </c>
      <c r="H32" s="811" t="s">
        <v>128</v>
      </c>
      <c r="I32" s="811" t="s">
        <v>128</v>
      </c>
      <c r="J32" s="811" t="s">
        <v>128</v>
      </c>
      <c r="K32" s="811" t="s">
        <v>128</v>
      </c>
      <c r="L32" s="811" t="s">
        <v>128</v>
      </c>
      <c r="M32" s="811" t="s">
        <v>128</v>
      </c>
      <c r="N32" s="811" t="s">
        <v>128</v>
      </c>
    </row>
    <row r="33" spans="1:14" s="360" customFormat="1" ht="29.45" customHeight="1" thickBot="1">
      <c r="A33" s="803" t="s">
        <v>0</v>
      </c>
      <c r="B33" s="807" t="s">
        <v>55</v>
      </c>
      <c r="C33" s="809" t="s">
        <v>55</v>
      </c>
      <c r="D33" s="810" t="s">
        <v>129</v>
      </c>
      <c r="E33" s="809" t="s">
        <v>129</v>
      </c>
      <c r="F33" s="810" t="s">
        <v>130</v>
      </c>
      <c r="G33" s="809" t="s">
        <v>130</v>
      </c>
      <c r="H33" s="810" t="s">
        <v>131</v>
      </c>
      <c r="I33" s="809" t="s">
        <v>131</v>
      </c>
      <c r="J33" s="810" t="s">
        <v>132</v>
      </c>
      <c r="K33" s="809" t="s">
        <v>132</v>
      </c>
      <c r="L33" s="807" t="s">
        <v>133</v>
      </c>
      <c r="M33" s="809" t="s">
        <v>133</v>
      </c>
      <c r="N33" s="410"/>
    </row>
    <row r="34" spans="1:14" ht="14.45" customHeight="1" thickBot="1">
      <c r="A34" s="803" t="s">
        <v>0</v>
      </c>
      <c r="B34" s="386" t="s">
        <v>11</v>
      </c>
      <c r="C34" s="418" t="s">
        <v>37</v>
      </c>
      <c r="D34" s="386" t="s">
        <v>11</v>
      </c>
      <c r="E34" s="418" t="s">
        <v>37</v>
      </c>
      <c r="F34" s="386" t="s">
        <v>11</v>
      </c>
      <c r="G34" s="418" t="s">
        <v>37</v>
      </c>
      <c r="H34" s="386" t="s">
        <v>11</v>
      </c>
      <c r="I34" s="418" t="s">
        <v>37</v>
      </c>
      <c r="J34" s="386" t="s">
        <v>11</v>
      </c>
      <c r="K34" s="418" t="s">
        <v>37</v>
      </c>
      <c r="L34" s="386" t="s">
        <v>11</v>
      </c>
      <c r="M34" s="418" t="s">
        <v>37</v>
      </c>
      <c r="N34" s="386" t="s">
        <v>248</v>
      </c>
    </row>
    <row r="35" spans="1:14" ht="14.45" customHeight="1">
      <c r="A35" s="334" t="s">
        <v>12</v>
      </c>
      <c r="B35" s="342">
        <v>81.655704425506201</v>
      </c>
      <c r="C35" s="390">
        <v>7.5783418634250292</v>
      </c>
      <c r="D35" s="342">
        <v>14.819191926689831</v>
      </c>
      <c r="E35" s="390">
        <v>6.9789538296671809</v>
      </c>
      <c r="F35" s="342">
        <v>3.525103647803963</v>
      </c>
      <c r="G35" s="390">
        <v>3.4779714991487918</v>
      </c>
      <c r="H35" s="342">
        <v>0</v>
      </c>
      <c r="I35" s="390" t="s">
        <v>712</v>
      </c>
      <c r="J35" s="342">
        <v>0</v>
      </c>
      <c r="K35" s="390" t="s">
        <v>712</v>
      </c>
      <c r="L35" s="342">
        <v>0</v>
      </c>
      <c r="M35" s="390" t="s">
        <v>712</v>
      </c>
      <c r="N35" s="342">
        <v>25</v>
      </c>
    </row>
    <row r="36" spans="1:14" ht="14.45" customHeight="1">
      <c r="A36" s="338" t="s">
        <v>13</v>
      </c>
      <c r="B36" s="345">
        <v>42.567294024688877</v>
      </c>
      <c r="C36" s="391">
        <v>6.6639680268106094</v>
      </c>
      <c r="D36" s="345">
        <v>17.33467765347666</v>
      </c>
      <c r="E36" s="391">
        <v>5.0559493404151912</v>
      </c>
      <c r="F36" s="345">
        <v>26.02738899789631</v>
      </c>
      <c r="G36" s="391">
        <v>6.1005115996539914</v>
      </c>
      <c r="H36" s="345">
        <v>3.379268575139565</v>
      </c>
      <c r="I36" s="391">
        <v>2.3553672745741929</v>
      </c>
      <c r="J36" s="345">
        <v>5.321916702961504</v>
      </c>
      <c r="K36" s="391">
        <v>3.006120199309454</v>
      </c>
      <c r="L36" s="345">
        <v>5.3694540458370774</v>
      </c>
      <c r="M36" s="391">
        <v>2.649547457177686</v>
      </c>
      <c r="N36" s="345">
        <v>57</v>
      </c>
    </row>
    <row r="37" spans="1:14" ht="14.45" customHeight="1">
      <c r="A37" s="334" t="s">
        <v>33</v>
      </c>
      <c r="B37" s="342" t="s">
        <v>38</v>
      </c>
      <c r="C37" s="390" t="s">
        <v>38</v>
      </c>
      <c r="D37" s="342" t="s">
        <v>38</v>
      </c>
      <c r="E37" s="390" t="s">
        <v>38</v>
      </c>
      <c r="F37" s="342" t="s">
        <v>38</v>
      </c>
      <c r="G37" s="390" t="s">
        <v>38</v>
      </c>
      <c r="H37" s="342" t="s">
        <v>38</v>
      </c>
      <c r="I37" s="390" t="s">
        <v>38</v>
      </c>
      <c r="J37" s="342" t="s">
        <v>38</v>
      </c>
      <c r="K37" s="390" t="s">
        <v>38</v>
      </c>
      <c r="L37" s="342" t="s">
        <v>38</v>
      </c>
      <c r="M37" s="390" t="s">
        <v>38</v>
      </c>
      <c r="N37" s="342" t="s">
        <v>38</v>
      </c>
    </row>
    <row r="38" spans="1:14" ht="14.45" customHeight="1">
      <c r="A38" s="338" t="s">
        <v>15</v>
      </c>
      <c r="B38" s="345">
        <v>6.022811115361244</v>
      </c>
      <c r="C38" s="391">
        <v>5.9078150084347714</v>
      </c>
      <c r="D38" s="345">
        <v>20.515274974391801</v>
      </c>
      <c r="E38" s="391">
        <v>10.8173366060895</v>
      </c>
      <c r="F38" s="345">
        <v>9.1853974139110424</v>
      </c>
      <c r="G38" s="391">
        <v>8.7079091631371011</v>
      </c>
      <c r="H38" s="345">
        <v>20.677351065657991</v>
      </c>
      <c r="I38" s="391">
        <v>10.99931886117548</v>
      </c>
      <c r="J38" s="345">
        <v>35.48113487896714</v>
      </c>
      <c r="K38" s="391">
        <v>13.95000854031329</v>
      </c>
      <c r="L38" s="345">
        <v>8.1180305517107811</v>
      </c>
      <c r="M38" s="391">
        <v>7.787163829477338</v>
      </c>
      <c r="N38" s="345">
        <v>13</v>
      </c>
    </row>
    <row r="39" spans="1:14" ht="14.45" customHeight="1">
      <c r="A39" s="334" t="s">
        <v>16</v>
      </c>
      <c r="B39" s="342" t="s">
        <v>38</v>
      </c>
      <c r="C39" s="390" t="s">
        <v>38</v>
      </c>
      <c r="D39" s="342" t="s">
        <v>38</v>
      </c>
      <c r="E39" s="390" t="s">
        <v>38</v>
      </c>
      <c r="F39" s="342" t="s">
        <v>38</v>
      </c>
      <c r="G39" s="390" t="s">
        <v>38</v>
      </c>
      <c r="H39" s="342" t="s">
        <v>38</v>
      </c>
      <c r="I39" s="390" t="s">
        <v>38</v>
      </c>
      <c r="J39" s="342" t="s">
        <v>38</v>
      </c>
      <c r="K39" s="390" t="s">
        <v>38</v>
      </c>
      <c r="L39" s="342" t="s">
        <v>38</v>
      </c>
      <c r="M39" s="390" t="s">
        <v>38</v>
      </c>
      <c r="N39" s="342" t="s">
        <v>38</v>
      </c>
    </row>
    <row r="40" spans="1:14" ht="14.45" customHeight="1">
      <c r="A40" s="338" t="s">
        <v>17</v>
      </c>
      <c r="B40" s="345" t="s">
        <v>38</v>
      </c>
      <c r="C40" s="391" t="s">
        <v>38</v>
      </c>
      <c r="D40" s="345" t="s">
        <v>38</v>
      </c>
      <c r="E40" s="391" t="s">
        <v>38</v>
      </c>
      <c r="F40" s="345" t="s">
        <v>38</v>
      </c>
      <c r="G40" s="391" t="s">
        <v>38</v>
      </c>
      <c r="H40" s="345" t="s">
        <v>38</v>
      </c>
      <c r="I40" s="391" t="s">
        <v>38</v>
      </c>
      <c r="J40" s="345" t="s">
        <v>38</v>
      </c>
      <c r="K40" s="391" t="s">
        <v>38</v>
      </c>
      <c r="L40" s="345" t="s">
        <v>38</v>
      </c>
      <c r="M40" s="391" t="s">
        <v>38</v>
      </c>
      <c r="N40" s="345" t="s">
        <v>38</v>
      </c>
    </row>
    <row r="41" spans="1:14" ht="14.45" customHeight="1">
      <c r="A41" s="334" t="s">
        <v>18</v>
      </c>
      <c r="B41" s="342">
        <v>73.556773378468293</v>
      </c>
      <c r="C41" s="390">
        <v>10.12952382227213</v>
      </c>
      <c r="D41" s="342">
        <v>11.3258523171669</v>
      </c>
      <c r="E41" s="390">
        <v>7.6612868811931243</v>
      </c>
      <c r="F41" s="342">
        <v>10.63869228044976</v>
      </c>
      <c r="G41" s="390">
        <v>7.094969725152299</v>
      </c>
      <c r="H41" s="342">
        <v>0</v>
      </c>
      <c r="I41" s="390" t="s">
        <v>712</v>
      </c>
      <c r="J41" s="342">
        <v>0</v>
      </c>
      <c r="K41" s="390" t="s">
        <v>712</v>
      </c>
      <c r="L41" s="342">
        <v>4.4786820239150513</v>
      </c>
      <c r="M41" s="390">
        <v>4.3937042538205784</v>
      </c>
      <c r="N41" s="342">
        <v>21</v>
      </c>
    </row>
    <row r="42" spans="1:14" ht="14.45" customHeight="1">
      <c r="A42" s="338" t="s">
        <v>19</v>
      </c>
      <c r="B42" s="345" t="s">
        <v>38</v>
      </c>
      <c r="C42" s="391" t="s">
        <v>38</v>
      </c>
      <c r="D42" s="345" t="s">
        <v>38</v>
      </c>
      <c r="E42" s="391" t="s">
        <v>38</v>
      </c>
      <c r="F42" s="345" t="s">
        <v>38</v>
      </c>
      <c r="G42" s="391" t="s">
        <v>38</v>
      </c>
      <c r="H42" s="345" t="s">
        <v>38</v>
      </c>
      <c r="I42" s="391" t="s">
        <v>38</v>
      </c>
      <c r="J42" s="345" t="s">
        <v>38</v>
      </c>
      <c r="K42" s="391" t="s">
        <v>38</v>
      </c>
      <c r="L42" s="345" t="s">
        <v>38</v>
      </c>
      <c r="M42" s="391" t="s">
        <v>38</v>
      </c>
      <c r="N42" s="345" t="s">
        <v>38</v>
      </c>
    </row>
    <row r="43" spans="1:14" ht="14.45" customHeight="1">
      <c r="A43" s="334" t="s">
        <v>20</v>
      </c>
      <c r="B43" s="342">
        <v>93.973255521726728</v>
      </c>
      <c r="C43" s="390">
        <v>4.1614233697631144</v>
      </c>
      <c r="D43" s="342">
        <v>6.0267444782732751</v>
      </c>
      <c r="E43" s="390">
        <v>4.1614233697631144</v>
      </c>
      <c r="F43" s="342">
        <v>0</v>
      </c>
      <c r="G43" s="390" t="s">
        <v>712</v>
      </c>
      <c r="H43" s="342">
        <v>0</v>
      </c>
      <c r="I43" s="390" t="s">
        <v>712</v>
      </c>
      <c r="J43" s="342">
        <v>0</v>
      </c>
      <c r="K43" s="390" t="s">
        <v>712</v>
      </c>
      <c r="L43" s="342">
        <v>0</v>
      </c>
      <c r="M43" s="390" t="s">
        <v>712</v>
      </c>
      <c r="N43" s="342">
        <v>34</v>
      </c>
    </row>
    <row r="44" spans="1:14" ht="14.45" customHeight="1">
      <c r="A44" s="338" t="s">
        <v>21</v>
      </c>
      <c r="B44" s="345">
        <v>93.801672725485702</v>
      </c>
      <c r="C44" s="391">
        <v>2.4949273025391769</v>
      </c>
      <c r="D44" s="345">
        <v>0.92509839970845409</v>
      </c>
      <c r="E44" s="391">
        <v>0.922776209725922</v>
      </c>
      <c r="F44" s="345">
        <v>3.154475152694542</v>
      </c>
      <c r="G44" s="391">
        <v>1.8362052531705011</v>
      </c>
      <c r="H44" s="345">
        <v>0.90615238211010329</v>
      </c>
      <c r="I44" s="391">
        <v>0.90405036433781272</v>
      </c>
      <c r="J44" s="345">
        <v>1.212601340001197</v>
      </c>
      <c r="K44" s="391">
        <v>1.2060467979276039</v>
      </c>
      <c r="L44" s="345">
        <v>0</v>
      </c>
      <c r="M44" s="391"/>
      <c r="N44" s="345">
        <v>100</v>
      </c>
    </row>
    <row r="45" spans="1:14" ht="14.45" customHeight="1">
      <c r="A45" s="334" t="s">
        <v>22</v>
      </c>
      <c r="B45" s="342">
        <v>100</v>
      </c>
      <c r="C45" s="390" t="s">
        <v>712</v>
      </c>
      <c r="D45" s="342">
        <v>0</v>
      </c>
      <c r="E45" s="390" t="s">
        <v>712</v>
      </c>
      <c r="F45" s="342">
        <v>0</v>
      </c>
      <c r="G45" s="390" t="s">
        <v>712</v>
      </c>
      <c r="H45" s="342">
        <v>0</v>
      </c>
      <c r="I45" s="390" t="s">
        <v>712</v>
      </c>
      <c r="J45" s="342">
        <v>0</v>
      </c>
      <c r="K45" s="390" t="s">
        <v>712</v>
      </c>
      <c r="L45" s="342">
        <v>0</v>
      </c>
      <c r="M45" s="390" t="s">
        <v>712</v>
      </c>
      <c r="N45" s="342">
        <v>26</v>
      </c>
    </row>
    <row r="46" spans="1:14" ht="14.45" customHeight="1">
      <c r="A46" s="338" t="s">
        <v>23</v>
      </c>
      <c r="B46" s="345" t="s">
        <v>38</v>
      </c>
      <c r="C46" s="391" t="s">
        <v>38</v>
      </c>
      <c r="D46" s="345" t="s">
        <v>38</v>
      </c>
      <c r="E46" s="391" t="s">
        <v>38</v>
      </c>
      <c r="F46" s="345" t="s">
        <v>38</v>
      </c>
      <c r="G46" s="391" t="s">
        <v>38</v>
      </c>
      <c r="H46" s="345" t="s">
        <v>38</v>
      </c>
      <c r="I46" s="391" t="s">
        <v>38</v>
      </c>
      <c r="J46" s="345" t="s">
        <v>38</v>
      </c>
      <c r="K46" s="391" t="s">
        <v>38</v>
      </c>
      <c r="L46" s="345" t="s">
        <v>38</v>
      </c>
      <c r="M46" s="391" t="s">
        <v>38</v>
      </c>
      <c r="N46" s="345" t="s">
        <v>38</v>
      </c>
    </row>
    <row r="47" spans="1:14" ht="14.45" customHeight="1">
      <c r="A47" s="334" t="s">
        <v>24</v>
      </c>
      <c r="B47" s="342">
        <v>100</v>
      </c>
      <c r="C47" s="390" t="s">
        <v>712</v>
      </c>
      <c r="D47" s="342">
        <v>0</v>
      </c>
      <c r="E47" s="390" t="s">
        <v>712</v>
      </c>
      <c r="F47" s="342">
        <v>0</v>
      </c>
      <c r="G47" s="390" t="s">
        <v>712</v>
      </c>
      <c r="H47" s="342">
        <v>0</v>
      </c>
      <c r="I47" s="390" t="s">
        <v>712</v>
      </c>
      <c r="J47" s="342">
        <v>0</v>
      </c>
      <c r="K47" s="390" t="s">
        <v>712</v>
      </c>
      <c r="L47" s="342">
        <v>0</v>
      </c>
      <c r="M47" s="390" t="s">
        <v>712</v>
      </c>
      <c r="N47" s="342">
        <v>10</v>
      </c>
    </row>
    <row r="48" spans="1:14" ht="14.45" customHeight="1">
      <c r="A48" s="338" t="s">
        <v>25</v>
      </c>
      <c r="B48" s="345">
        <v>11.932259336776619</v>
      </c>
      <c r="C48" s="391">
        <v>11.17778116227913</v>
      </c>
      <c r="D48" s="345">
        <v>13.068395080647949</v>
      </c>
      <c r="E48" s="391">
        <v>12.08205922034881</v>
      </c>
      <c r="F48" s="345">
        <v>12.41790999494747</v>
      </c>
      <c r="G48" s="391">
        <v>11.567971632198789</v>
      </c>
      <c r="H48" s="345">
        <v>0</v>
      </c>
      <c r="I48" s="391"/>
      <c r="J48" s="345">
        <v>54.210055935672997</v>
      </c>
      <c r="K48" s="391">
        <v>16.85777868169669</v>
      </c>
      <c r="L48" s="345">
        <v>8.3713796519549479</v>
      </c>
      <c r="M48" s="391">
        <v>8.1549867601679651</v>
      </c>
      <c r="N48" s="345">
        <v>9</v>
      </c>
    </row>
    <row r="49" spans="1:22" ht="14.45" customHeight="1">
      <c r="A49" s="334" t="s">
        <v>26</v>
      </c>
      <c r="B49" s="342" t="s">
        <v>38</v>
      </c>
      <c r="C49" s="390" t="s">
        <v>38</v>
      </c>
      <c r="D49" s="342" t="s">
        <v>38</v>
      </c>
      <c r="E49" s="390" t="s">
        <v>38</v>
      </c>
      <c r="F49" s="342" t="s">
        <v>38</v>
      </c>
      <c r="G49" s="390" t="s">
        <v>38</v>
      </c>
      <c r="H49" s="342" t="s">
        <v>38</v>
      </c>
      <c r="I49" s="390" t="s">
        <v>38</v>
      </c>
      <c r="J49" s="342" t="s">
        <v>38</v>
      </c>
      <c r="K49" s="390" t="s">
        <v>38</v>
      </c>
      <c r="L49" s="342" t="s">
        <v>38</v>
      </c>
      <c r="M49" s="390" t="s">
        <v>38</v>
      </c>
      <c r="N49" s="342" t="s">
        <v>38</v>
      </c>
    </row>
    <row r="50" spans="1:22" ht="14.45" customHeight="1" thickBot="1">
      <c r="A50" s="348" t="s">
        <v>27</v>
      </c>
      <c r="B50" s="728">
        <v>100</v>
      </c>
      <c r="C50" s="728" t="s">
        <v>712</v>
      </c>
      <c r="D50" s="728">
        <v>0</v>
      </c>
      <c r="E50" s="728" t="s">
        <v>712</v>
      </c>
      <c r="F50" s="728">
        <v>0</v>
      </c>
      <c r="G50" s="728" t="s">
        <v>712</v>
      </c>
      <c r="H50" s="728">
        <v>0</v>
      </c>
      <c r="I50" s="728" t="s">
        <v>712</v>
      </c>
      <c r="J50" s="728">
        <v>0</v>
      </c>
      <c r="K50" s="728" t="s">
        <v>712</v>
      </c>
      <c r="L50" s="728">
        <v>0</v>
      </c>
      <c r="M50" s="728" t="s">
        <v>712</v>
      </c>
      <c r="N50" s="728">
        <v>16</v>
      </c>
    </row>
    <row r="51" spans="1:22" ht="14.45" customHeight="1">
      <c r="A51" s="352" t="s">
        <v>28</v>
      </c>
      <c r="B51" s="353">
        <v>81.653479717754934</v>
      </c>
      <c r="C51" s="393">
        <v>2.345540721518736</v>
      </c>
      <c r="D51" s="353">
        <v>6.9532369297284138</v>
      </c>
      <c r="E51" s="393">
        <v>1.5252048269226619</v>
      </c>
      <c r="F51" s="353">
        <v>7.5455538610100774</v>
      </c>
      <c r="G51" s="393">
        <v>1.635516709002423</v>
      </c>
      <c r="H51" s="353">
        <v>1.005171906019438</v>
      </c>
      <c r="I51" s="393">
        <v>0.57939322625754097</v>
      </c>
      <c r="J51" s="353">
        <v>1.4980498812695151</v>
      </c>
      <c r="K51" s="393">
        <v>0.75584897372585336</v>
      </c>
      <c r="L51" s="353">
        <v>1.344507704217633</v>
      </c>
      <c r="M51" s="393">
        <v>0.60360470415627798</v>
      </c>
      <c r="N51" s="355">
        <v>276</v>
      </c>
    </row>
    <row r="52" spans="1:22" ht="14.45" customHeight="1">
      <c r="A52" s="352" t="s">
        <v>29</v>
      </c>
      <c r="B52" s="353">
        <v>56.071914738544358</v>
      </c>
      <c r="C52" s="393">
        <v>6.8735799363663013</v>
      </c>
      <c r="D52" s="353">
        <v>8.2715517440797726</v>
      </c>
      <c r="E52" s="393">
        <v>3.6144618886335649</v>
      </c>
      <c r="F52" s="353">
        <v>6.9572600857684783</v>
      </c>
      <c r="G52" s="393">
        <v>3.9936568965874439</v>
      </c>
      <c r="H52" s="353">
        <v>4.3676395171030782</v>
      </c>
      <c r="I52" s="393">
        <v>2.5272472701096</v>
      </c>
      <c r="J52" s="353">
        <v>18.14063776682659</v>
      </c>
      <c r="K52" s="393">
        <v>5.3439412696258097</v>
      </c>
      <c r="L52" s="353">
        <v>6.1909961476777218</v>
      </c>
      <c r="M52" s="393">
        <v>3.7426775873499749</v>
      </c>
      <c r="N52" s="355">
        <v>57</v>
      </c>
    </row>
    <row r="53" spans="1:22" ht="14.45" customHeight="1">
      <c r="A53" s="356" t="s">
        <v>30</v>
      </c>
      <c r="B53" s="357">
        <v>77.692306118130645</v>
      </c>
      <c r="C53" s="408">
        <v>2.3213251594296929</v>
      </c>
      <c r="D53" s="357">
        <v>7.1573711898038237</v>
      </c>
      <c r="E53" s="408">
        <v>1.405399390444646</v>
      </c>
      <c r="F53" s="357">
        <v>7.4544595994508596</v>
      </c>
      <c r="G53" s="408">
        <v>1.5140080238678131</v>
      </c>
      <c r="H53" s="357">
        <v>1.5258326998934819</v>
      </c>
      <c r="I53" s="408">
        <v>0.62879255514663668</v>
      </c>
      <c r="J53" s="357">
        <v>4.0750689109993328</v>
      </c>
      <c r="K53" s="408">
        <v>1.097738094977861</v>
      </c>
      <c r="L53" s="357">
        <v>2.094961481721854</v>
      </c>
      <c r="M53" s="408">
        <v>0.78329183103248856</v>
      </c>
      <c r="N53" s="359">
        <v>333</v>
      </c>
    </row>
    <row r="54" spans="1:22" ht="14.45" customHeight="1">
      <c r="A54" s="758" t="s">
        <v>134</v>
      </c>
      <c r="B54" s="758" t="s">
        <v>134</v>
      </c>
      <c r="C54" s="758" t="s">
        <v>134</v>
      </c>
      <c r="D54" s="758" t="s">
        <v>134</v>
      </c>
      <c r="E54" s="758" t="s">
        <v>134</v>
      </c>
      <c r="F54" s="758" t="s">
        <v>134</v>
      </c>
      <c r="G54" s="758" t="s">
        <v>134</v>
      </c>
      <c r="H54" s="758" t="s">
        <v>134</v>
      </c>
      <c r="I54" s="758" t="s">
        <v>134</v>
      </c>
      <c r="J54" s="758" t="s">
        <v>134</v>
      </c>
      <c r="K54" s="758" t="s">
        <v>134</v>
      </c>
      <c r="L54" s="758" t="s">
        <v>134</v>
      </c>
      <c r="M54" s="758" t="s">
        <v>134</v>
      </c>
      <c r="N54" s="758" t="s">
        <v>134</v>
      </c>
    </row>
    <row r="55" spans="1:22" ht="22.5" customHeight="1">
      <c r="A55" s="792" t="s">
        <v>261</v>
      </c>
      <c r="B55" s="792" t="s">
        <v>40</v>
      </c>
      <c r="C55" s="792" t="s">
        <v>40</v>
      </c>
      <c r="D55" s="792" t="s">
        <v>40</v>
      </c>
      <c r="E55" s="792" t="s">
        <v>40</v>
      </c>
      <c r="F55" s="792" t="s">
        <v>40</v>
      </c>
      <c r="G55" s="792" t="s">
        <v>40</v>
      </c>
      <c r="H55" s="792" t="s">
        <v>40</v>
      </c>
      <c r="I55" s="792" t="s">
        <v>40</v>
      </c>
      <c r="J55" s="792" t="s">
        <v>40</v>
      </c>
      <c r="K55" s="792" t="s">
        <v>40</v>
      </c>
      <c r="L55" s="792" t="s">
        <v>40</v>
      </c>
      <c r="M55" s="792" t="s">
        <v>40</v>
      </c>
      <c r="N55" s="792" t="s">
        <v>40</v>
      </c>
    </row>
    <row r="56" spans="1:22" ht="14.45" customHeight="1">
      <c r="A56" s="758" t="s">
        <v>249</v>
      </c>
      <c r="B56" s="758" t="s">
        <v>249</v>
      </c>
      <c r="C56" s="758" t="s">
        <v>249</v>
      </c>
      <c r="D56" s="758" t="s">
        <v>249</v>
      </c>
      <c r="E56" s="758" t="s">
        <v>249</v>
      </c>
      <c r="F56" s="758" t="s">
        <v>249</v>
      </c>
      <c r="G56" s="758" t="s">
        <v>249</v>
      </c>
      <c r="H56" s="758" t="s">
        <v>249</v>
      </c>
      <c r="I56" s="758" t="s">
        <v>249</v>
      </c>
      <c r="J56" s="758" t="s">
        <v>249</v>
      </c>
      <c r="K56" s="758" t="s">
        <v>249</v>
      </c>
      <c r="L56" s="758" t="s">
        <v>249</v>
      </c>
      <c r="M56" s="758" t="s">
        <v>249</v>
      </c>
      <c r="N56" s="758" t="s">
        <v>249</v>
      </c>
    </row>
    <row r="58" spans="1:22" ht="13.5" customHeight="1">
      <c r="A58" s="801" t="s">
        <v>427</v>
      </c>
      <c r="B58" s="801"/>
      <c r="C58" s="801"/>
      <c r="D58" s="801"/>
      <c r="E58" s="801"/>
      <c r="F58" s="801"/>
      <c r="G58" s="801"/>
      <c r="H58" s="801"/>
      <c r="I58" s="801"/>
      <c r="J58" s="801"/>
      <c r="K58" s="801"/>
      <c r="L58" s="801"/>
      <c r="M58" s="801"/>
      <c r="N58" s="801"/>
      <c r="O58" s="801"/>
      <c r="P58" s="801"/>
      <c r="Q58" s="801"/>
      <c r="R58" s="801"/>
      <c r="S58" s="801"/>
      <c r="T58" s="801"/>
      <c r="U58" s="801"/>
      <c r="V58" s="801"/>
    </row>
    <row r="59" spans="1:22" s="360" customFormat="1" ht="30" customHeight="1" thickBot="1">
      <c r="A59" s="802" t="s">
        <v>0</v>
      </c>
      <c r="B59" s="818" t="s">
        <v>135</v>
      </c>
      <c r="C59" s="798" t="s">
        <v>135</v>
      </c>
      <c r="D59" s="820" t="s">
        <v>135</v>
      </c>
      <c r="E59" s="798" t="s">
        <v>136</v>
      </c>
      <c r="F59" s="798" t="s">
        <v>136</v>
      </c>
      <c r="G59" s="821" t="s">
        <v>136</v>
      </c>
      <c r="H59" s="818" t="s">
        <v>137</v>
      </c>
      <c r="I59" s="798" t="s">
        <v>137</v>
      </c>
      <c r="J59" s="820" t="s">
        <v>137</v>
      </c>
      <c r="K59" s="798" t="s">
        <v>138</v>
      </c>
      <c r="L59" s="798" t="s">
        <v>138</v>
      </c>
      <c r="M59" s="821" t="s">
        <v>138</v>
      </c>
      <c r="N59" s="818" t="s">
        <v>139</v>
      </c>
      <c r="O59" s="798" t="s">
        <v>139</v>
      </c>
      <c r="P59" s="820" t="s">
        <v>139</v>
      </c>
      <c r="Q59" s="798" t="s">
        <v>140</v>
      </c>
      <c r="R59" s="798" t="s">
        <v>140</v>
      </c>
      <c r="S59" s="821" t="s">
        <v>140</v>
      </c>
      <c r="T59" s="818" t="s">
        <v>141</v>
      </c>
      <c r="U59" s="798" t="s">
        <v>141</v>
      </c>
      <c r="V59" s="798" t="s">
        <v>141</v>
      </c>
    </row>
    <row r="60" spans="1:22" ht="14.45" customHeight="1" thickBot="1">
      <c r="A60" s="803" t="s">
        <v>0</v>
      </c>
      <c r="B60" s="387" t="s">
        <v>11</v>
      </c>
      <c r="C60" s="331" t="s">
        <v>37</v>
      </c>
      <c r="D60" s="333" t="s">
        <v>248</v>
      </c>
      <c r="E60" s="331" t="s">
        <v>11</v>
      </c>
      <c r="F60" s="331" t="s">
        <v>37</v>
      </c>
      <c r="G60" s="419" t="s">
        <v>248</v>
      </c>
      <c r="H60" s="387" t="s">
        <v>11</v>
      </c>
      <c r="I60" s="331" t="s">
        <v>37</v>
      </c>
      <c r="J60" s="333" t="s">
        <v>248</v>
      </c>
      <c r="K60" s="331" t="s">
        <v>11</v>
      </c>
      <c r="L60" s="331" t="s">
        <v>37</v>
      </c>
      <c r="M60" s="419" t="s">
        <v>248</v>
      </c>
      <c r="N60" s="387" t="s">
        <v>11</v>
      </c>
      <c r="O60" s="331" t="s">
        <v>37</v>
      </c>
      <c r="P60" s="333" t="s">
        <v>248</v>
      </c>
      <c r="Q60" s="331" t="s">
        <v>11</v>
      </c>
      <c r="R60" s="331" t="s">
        <v>37</v>
      </c>
      <c r="S60" s="419" t="s">
        <v>248</v>
      </c>
      <c r="T60" s="387" t="s">
        <v>11</v>
      </c>
      <c r="U60" s="331" t="s">
        <v>37</v>
      </c>
      <c r="V60" s="331" t="s">
        <v>248</v>
      </c>
    </row>
    <row r="61" spans="1:22" ht="14.45" customHeight="1">
      <c r="A61" s="334" t="s">
        <v>12</v>
      </c>
      <c r="B61" s="342">
        <v>100</v>
      </c>
      <c r="C61" s="343" t="s">
        <v>712</v>
      </c>
      <c r="D61" s="368">
        <v>26</v>
      </c>
      <c r="E61" s="342">
        <v>100</v>
      </c>
      <c r="F61" s="343" t="s">
        <v>712</v>
      </c>
      <c r="G61" s="368">
        <v>26</v>
      </c>
      <c r="H61" s="335">
        <v>34.35321951570144</v>
      </c>
      <c r="I61" s="336">
        <v>9.8408177565699635</v>
      </c>
      <c r="J61" s="361">
        <v>25</v>
      </c>
      <c r="K61" s="335">
        <v>70.687922336638479</v>
      </c>
      <c r="L61" s="336">
        <v>8.9922595293495728</v>
      </c>
      <c r="M61" s="361">
        <v>25</v>
      </c>
      <c r="N61" s="335">
        <v>29.55286801443032</v>
      </c>
      <c r="O61" s="336">
        <v>9.4777330606609986</v>
      </c>
      <c r="P61" s="361">
        <v>25</v>
      </c>
      <c r="Q61" s="335">
        <v>36.208177131573393</v>
      </c>
      <c r="R61" s="336">
        <v>10.045853855704671</v>
      </c>
      <c r="S61" s="361">
        <v>25</v>
      </c>
      <c r="T61" s="335">
        <v>64.021217580393042</v>
      </c>
      <c r="U61" s="336">
        <v>9.6382961964441503</v>
      </c>
      <c r="V61" s="337">
        <v>26</v>
      </c>
    </row>
    <row r="62" spans="1:22" ht="14.45" customHeight="1">
      <c r="A62" s="338" t="s">
        <v>13</v>
      </c>
      <c r="B62" s="345">
        <v>100</v>
      </c>
      <c r="C62" s="346" t="s">
        <v>712</v>
      </c>
      <c r="D62" s="369">
        <v>60</v>
      </c>
      <c r="E62" s="345">
        <v>96.948852278474021</v>
      </c>
      <c r="F62" s="346">
        <v>2.9881058466717572</v>
      </c>
      <c r="G62" s="369">
        <v>60</v>
      </c>
      <c r="H62" s="339">
        <v>62.325860507981638</v>
      </c>
      <c r="I62" s="340">
        <v>6.3987203210008587</v>
      </c>
      <c r="J62" s="362">
        <v>60</v>
      </c>
      <c r="K62" s="339">
        <v>61.084429223661459</v>
      </c>
      <c r="L62" s="340">
        <v>6.4170306060812834</v>
      </c>
      <c r="M62" s="362">
        <v>60</v>
      </c>
      <c r="N62" s="339">
        <v>44.664727883785233</v>
      </c>
      <c r="O62" s="340">
        <v>6.5452884456658689</v>
      </c>
      <c r="P62" s="362">
        <v>60</v>
      </c>
      <c r="Q62" s="339">
        <v>36.818867401891701</v>
      </c>
      <c r="R62" s="340">
        <v>6.3040809933590234</v>
      </c>
      <c r="S62" s="362">
        <v>59</v>
      </c>
      <c r="T62" s="339">
        <v>56.283201170633667</v>
      </c>
      <c r="U62" s="340">
        <v>6.6821792136366298</v>
      </c>
      <c r="V62" s="341">
        <v>58</v>
      </c>
    </row>
    <row r="63" spans="1:22" ht="14.45" customHeight="1">
      <c r="A63" s="334" t="s">
        <v>33</v>
      </c>
      <c r="B63" s="342" t="s">
        <v>38</v>
      </c>
      <c r="C63" s="343" t="s">
        <v>38</v>
      </c>
      <c r="D63" s="368" t="s">
        <v>38</v>
      </c>
      <c r="E63" s="342" t="s">
        <v>38</v>
      </c>
      <c r="F63" s="343" t="s">
        <v>38</v>
      </c>
      <c r="G63" s="368" t="s">
        <v>38</v>
      </c>
      <c r="H63" s="342" t="s">
        <v>38</v>
      </c>
      <c r="I63" s="343" t="s">
        <v>38</v>
      </c>
      <c r="J63" s="368" t="s">
        <v>38</v>
      </c>
      <c r="K63" s="342" t="s">
        <v>38</v>
      </c>
      <c r="L63" s="343" t="s">
        <v>38</v>
      </c>
      <c r="M63" s="368" t="s">
        <v>38</v>
      </c>
      <c r="N63" s="342" t="s">
        <v>38</v>
      </c>
      <c r="O63" s="343" t="s">
        <v>38</v>
      </c>
      <c r="P63" s="368" t="s">
        <v>38</v>
      </c>
      <c r="Q63" s="342" t="s">
        <v>38</v>
      </c>
      <c r="R63" s="343" t="s">
        <v>38</v>
      </c>
      <c r="S63" s="368" t="s">
        <v>38</v>
      </c>
      <c r="T63" s="342" t="s">
        <v>38</v>
      </c>
      <c r="U63" s="343" t="s">
        <v>38</v>
      </c>
      <c r="V63" s="344" t="s">
        <v>38</v>
      </c>
    </row>
    <row r="64" spans="1:22" ht="14.45" customHeight="1">
      <c r="A64" s="338" t="s">
        <v>15</v>
      </c>
      <c r="B64" s="345">
        <v>90.069523620238655</v>
      </c>
      <c r="C64" s="346">
        <v>9.3356039645490281</v>
      </c>
      <c r="D64" s="369">
        <v>13</v>
      </c>
      <c r="E64" s="345">
        <v>91.881969448289212</v>
      </c>
      <c r="F64" s="346">
        <v>7.7871287169712016</v>
      </c>
      <c r="G64" s="369">
        <v>13</v>
      </c>
      <c r="H64" s="339">
        <v>10.69781365919507</v>
      </c>
      <c r="I64" s="340">
        <v>10.008523603421009</v>
      </c>
      <c r="J64" s="362">
        <v>12</v>
      </c>
      <c r="K64" s="339">
        <v>88.043989551576743</v>
      </c>
      <c r="L64" s="340">
        <v>8.1232211249309163</v>
      </c>
      <c r="M64" s="362">
        <v>13</v>
      </c>
      <c r="N64" s="339">
        <v>9.9304763797613376</v>
      </c>
      <c r="O64" s="340">
        <v>9.3358170025913889</v>
      </c>
      <c r="P64" s="362">
        <v>13</v>
      </c>
      <c r="Q64" s="339">
        <v>7.1728420767002454</v>
      </c>
      <c r="R64" s="340">
        <v>6.9512193917951306</v>
      </c>
      <c r="S64" s="362">
        <v>13</v>
      </c>
      <c r="T64" s="339">
        <v>64.004986658215273</v>
      </c>
      <c r="U64" s="340">
        <v>14.385685481394409</v>
      </c>
      <c r="V64" s="341">
        <v>12</v>
      </c>
    </row>
    <row r="65" spans="1:22" ht="14.45" customHeight="1">
      <c r="A65" s="334" t="s">
        <v>16</v>
      </c>
      <c r="B65" s="342" t="s">
        <v>38</v>
      </c>
      <c r="C65" s="343" t="s">
        <v>38</v>
      </c>
      <c r="D65" s="368" t="s">
        <v>38</v>
      </c>
      <c r="E65" s="342" t="s">
        <v>38</v>
      </c>
      <c r="F65" s="343" t="s">
        <v>38</v>
      </c>
      <c r="G65" s="368" t="s">
        <v>38</v>
      </c>
      <c r="H65" s="342" t="s">
        <v>38</v>
      </c>
      <c r="I65" s="343" t="s">
        <v>38</v>
      </c>
      <c r="J65" s="368" t="s">
        <v>38</v>
      </c>
      <c r="K65" s="342" t="s">
        <v>38</v>
      </c>
      <c r="L65" s="343" t="s">
        <v>38</v>
      </c>
      <c r="M65" s="368" t="s">
        <v>38</v>
      </c>
      <c r="N65" s="342" t="s">
        <v>38</v>
      </c>
      <c r="O65" s="343" t="s">
        <v>38</v>
      </c>
      <c r="P65" s="368" t="s">
        <v>38</v>
      </c>
      <c r="Q65" s="342" t="s">
        <v>38</v>
      </c>
      <c r="R65" s="343" t="s">
        <v>38</v>
      </c>
      <c r="S65" s="368" t="s">
        <v>38</v>
      </c>
      <c r="T65" s="342" t="s">
        <v>38</v>
      </c>
      <c r="U65" s="343" t="s">
        <v>38</v>
      </c>
      <c r="V65" s="344" t="s">
        <v>38</v>
      </c>
    </row>
    <row r="66" spans="1:22" ht="14.45" customHeight="1">
      <c r="A66" s="338" t="s">
        <v>17</v>
      </c>
      <c r="B66" s="345" t="s">
        <v>38</v>
      </c>
      <c r="C66" s="346" t="s">
        <v>38</v>
      </c>
      <c r="D66" s="369" t="s">
        <v>38</v>
      </c>
      <c r="E66" s="345" t="s">
        <v>38</v>
      </c>
      <c r="F66" s="346" t="s">
        <v>38</v>
      </c>
      <c r="G66" s="369" t="s">
        <v>38</v>
      </c>
      <c r="H66" s="345" t="s">
        <v>38</v>
      </c>
      <c r="I66" s="346" t="s">
        <v>38</v>
      </c>
      <c r="J66" s="369" t="s">
        <v>38</v>
      </c>
      <c r="K66" s="345" t="s">
        <v>38</v>
      </c>
      <c r="L66" s="346" t="s">
        <v>38</v>
      </c>
      <c r="M66" s="369" t="s">
        <v>38</v>
      </c>
      <c r="N66" s="345" t="s">
        <v>38</v>
      </c>
      <c r="O66" s="346" t="s">
        <v>38</v>
      </c>
      <c r="P66" s="369" t="s">
        <v>38</v>
      </c>
      <c r="Q66" s="345" t="s">
        <v>38</v>
      </c>
      <c r="R66" s="346" t="s">
        <v>38</v>
      </c>
      <c r="S66" s="369" t="s">
        <v>38</v>
      </c>
      <c r="T66" s="345" t="s">
        <v>38</v>
      </c>
      <c r="U66" s="346" t="s">
        <v>38</v>
      </c>
      <c r="V66" s="347" t="s">
        <v>38</v>
      </c>
    </row>
    <row r="67" spans="1:22" ht="14.45" customHeight="1">
      <c r="A67" s="334" t="s">
        <v>18</v>
      </c>
      <c r="B67" s="342">
        <v>100</v>
      </c>
      <c r="C67" s="343" t="s">
        <v>712</v>
      </c>
      <c r="D67" s="368">
        <v>19</v>
      </c>
      <c r="E67" s="342">
        <v>100</v>
      </c>
      <c r="F67" s="343" t="s">
        <v>712</v>
      </c>
      <c r="G67" s="368">
        <v>20</v>
      </c>
      <c r="H67" s="335">
        <v>38.14996714573023</v>
      </c>
      <c r="I67" s="336">
        <v>11.081463711873781</v>
      </c>
      <c r="J67" s="361">
        <v>19</v>
      </c>
      <c r="K67" s="335">
        <v>65.327805668521876</v>
      </c>
      <c r="L67" s="336">
        <v>11.361203563442309</v>
      </c>
      <c r="M67" s="361">
        <v>19</v>
      </c>
      <c r="N67" s="335">
        <v>18.975735458814999</v>
      </c>
      <c r="O67" s="336">
        <v>8.7063586319956947</v>
      </c>
      <c r="P67" s="361">
        <v>19</v>
      </c>
      <c r="Q67" s="335">
        <v>23.702569849115701</v>
      </c>
      <c r="R67" s="336">
        <v>9.4855305551425069</v>
      </c>
      <c r="S67" s="361">
        <v>19</v>
      </c>
      <c r="T67" s="335">
        <v>36.570403465827262</v>
      </c>
      <c r="U67" s="336">
        <v>11.173464858484779</v>
      </c>
      <c r="V67" s="337">
        <v>19</v>
      </c>
    </row>
    <row r="68" spans="1:22" ht="14.45" customHeight="1">
      <c r="A68" s="338" t="s">
        <v>19</v>
      </c>
      <c r="B68" s="345" t="s">
        <v>38</v>
      </c>
      <c r="C68" s="346" t="s">
        <v>38</v>
      </c>
      <c r="D68" s="369" t="s">
        <v>38</v>
      </c>
      <c r="E68" s="345" t="s">
        <v>38</v>
      </c>
      <c r="F68" s="346" t="s">
        <v>38</v>
      </c>
      <c r="G68" s="369" t="s">
        <v>38</v>
      </c>
      <c r="H68" s="345" t="s">
        <v>38</v>
      </c>
      <c r="I68" s="346" t="s">
        <v>38</v>
      </c>
      <c r="J68" s="369" t="s">
        <v>38</v>
      </c>
      <c r="K68" s="345" t="s">
        <v>38</v>
      </c>
      <c r="L68" s="346" t="s">
        <v>38</v>
      </c>
      <c r="M68" s="369" t="s">
        <v>38</v>
      </c>
      <c r="N68" s="345" t="s">
        <v>38</v>
      </c>
      <c r="O68" s="346" t="s">
        <v>38</v>
      </c>
      <c r="P68" s="369" t="s">
        <v>38</v>
      </c>
      <c r="Q68" s="345" t="s">
        <v>38</v>
      </c>
      <c r="R68" s="346" t="s">
        <v>38</v>
      </c>
      <c r="S68" s="369" t="s">
        <v>38</v>
      </c>
      <c r="T68" s="345" t="s">
        <v>38</v>
      </c>
      <c r="U68" s="346" t="s">
        <v>38</v>
      </c>
      <c r="V68" s="347" t="s">
        <v>38</v>
      </c>
    </row>
    <row r="69" spans="1:22" ht="14.45" customHeight="1">
      <c r="A69" s="334" t="s">
        <v>20</v>
      </c>
      <c r="B69" s="342">
        <v>100</v>
      </c>
      <c r="C69" s="343" t="s">
        <v>712</v>
      </c>
      <c r="D69" s="368">
        <v>34</v>
      </c>
      <c r="E69" s="342">
        <v>94.096061487297888</v>
      </c>
      <c r="F69" s="343">
        <v>4.0740392470458033</v>
      </c>
      <c r="G69" s="368">
        <v>33</v>
      </c>
      <c r="H69" s="335">
        <v>29.849934491610849</v>
      </c>
      <c r="I69" s="336">
        <v>8.4135719900127377</v>
      </c>
      <c r="J69" s="361">
        <v>31</v>
      </c>
      <c r="K69" s="335">
        <v>61.099712741875699</v>
      </c>
      <c r="L69" s="336">
        <v>8.5939531720132578</v>
      </c>
      <c r="M69" s="361">
        <v>33</v>
      </c>
      <c r="N69" s="335">
        <v>29.80241077635818</v>
      </c>
      <c r="O69" s="336">
        <v>8.0934005716487292</v>
      </c>
      <c r="P69" s="361">
        <v>32</v>
      </c>
      <c r="Q69" s="335">
        <v>33.014008891233019</v>
      </c>
      <c r="R69" s="336">
        <v>8.2137797347235413</v>
      </c>
      <c r="S69" s="361">
        <v>34</v>
      </c>
      <c r="T69" s="335">
        <v>56.705497218322613</v>
      </c>
      <c r="U69" s="336">
        <v>8.761692081180172</v>
      </c>
      <c r="V69" s="337">
        <v>33</v>
      </c>
    </row>
    <row r="70" spans="1:22" ht="14.45" customHeight="1">
      <c r="A70" s="338" t="s">
        <v>21</v>
      </c>
      <c r="B70" s="345">
        <v>97.61492372906504</v>
      </c>
      <c r="C70" s="346">
        <v>1.6780666558122479</v>
      </c>
      <c r="D70" s="369">
        <v>98</v>
      </c>
      <c r="E70" s="345">
        <v>98.230909320296846</v>
      </c>
      <c r="F70" s="346">
        <v>1.260625740796653</v>
      </c>
      <c r="G70" s="369">
        <v>99</v>
      </c>
      <c r="H70" s="339">
        <v>66.778558974015397</v>
      </c>
      <c r="I70" s="340">
        <v>4.7664176973994863</v>
      </c>
      <c r="J70" s="362">
        <v>100</v>
      </c>
      <c r="K70" s="339">
        <v>65.296948705638087</v>
      </c>
      <c r="L70" s="340">
        <v>4.8421935315710503</v>
      </c>
      <c r="M70" s="362">
        <v>99</v>
      </c>
      <c r="N70" s="339">
        <v>16.557019378871068</v>
      </c>
      <c r="O70" s="340">
        <v>3.8775456745329331</v>
      </c>
      <c r="P70" s="362">
        <v>98</v>
      </c>
      <c r="Q70" s="339">
        <v>33.153309825023129</v>
      </c>
      <c r="R70" s="340">
        <v>4.8943212864936889</v>
      </c>
      <c r="S70" s="362">
        <v>97</v>
      </c>
      <c r="T70" s="339">
        <v>55.205043286361857</v>
      </c>
      <c r="U70" s="340">
        <v>5.2632113623493977</v>
      </c>
      <c r="V70" s="341">
        <v>94</v>
      </c>
    </row>
    <row r="71" spans="1:22" ht="14.45" customHeight="1">
      <c r="A71" s="334" t="s">
        <v>22</v>
      </c>
      <c r="B71" s="342">
        <v>96.307884744568327</v>
      </c>
      <c r="C71" s="343">
        <v>3.6339464427471659</v>
      </c>
      <c r="D71" s="368">
        <v>26</v>
      </c>
      <c r="E71" s="342">
        <v>75.94418204898092</v>
      </c>
      <c r="F71" s="343">
        <v>8.6615633886127537</v>
      </c>
      <c r="G71" s="368">
        <v>25</v>
      </c>
      <c r="H71" s="335">
        <v>61.379867074948272</v>
      </c>
      <c r="I71" s="336">
        <v>9.828846011865684</v>
      </c>
      <c r="J71" s="361">
        <v>25</v>
      </c>
      <c r="K71" s="335">
        <v>81.563341248660223</v>
      </c>
      <c r="L71" s="336">
        <v>7.6109218042916336</v>
      </c>
      <c r="M71" s="361">
        <v>26</v>
      </c>
      <c r="N71" s="335">
        <v>60.982167882767087</v>
      </c>
      <c r="O71" s="336">
        <v>9.5774717981686095</v>
      </c>
      <c r="P71" s="361">
        <v>26</v>
      </c>
      <c r="Q71" s="335">
        <v>25.253748081564591</v>
      </c>
      <c r="R71" s="336">
        <v>8.9986807609964412</v>
      </c>
      <c r="S71" s="361">
        <v>25</v>
      </c>
      <c r="T71" s="335">
        <v>53.318177523532903</v>
      </c>
      <c r="U71" s="336">
        <v>10.63906423129435</v>
      </c>
      <c r="V71" s="337">
        <v>23</v>
      </c>
    </row>
    <row r="72" spans="1:22" ht="14.45" customHeight="1">
      <c r="A72" s="338" t="s">
        <v>23</v>
      </c>
      <c r="B72" s="345" t="s">
        <v>38</v>
      </c>
      <c r="C72" s="346" t="s">
        <v>38</v>
      </c>
      <c r="D72" s="369" t="s">
        <v>38</v>
      </c>
      <c r="E72" s="345" t="s">
        <v>38</v>
      </c>
      <c r="F72" s="346" t="s">
        <v>38</v>
      </c>
      <c r="G72" s="369" t="s">
        <v>38</v>
      </c>
      <c r="H72" s="345" t="s">
        <v>38</v>
      </c>
      <c r="I72" s="346" t="s">
        <v>38</v>
      </c>
      <c r="J72" s="369" t="s">
        <v>38</v>
      </c>
      <c r="K72" s="345" t="s">
        <v>38</v>
      </c>
      <c r="L72" s="346" t="s">
        <v>38</v>
      </c>
      <c r="M72" s="369" t="s">
        <v>38</v>
      </c>
      <c r="N72" s="345" t="s">
        <v>38</v>
      </c>
      <c r="O72" s="346" t="s">
        <v>38</v>
      </c>
      <c r="P72" s="369" t="s">
        <v>38</v>
      </c>
      <c r="Q72" s="345" t="s">
        <v>38</v>
      </c>
      <c r="R72" s="346" t="s">
        <v>38</v>
      </c>
      <c r="S72" s="369" t="s">
        <v>38</v>
      </c>
      <c r="T72" s="345" t="s">
        <v>38</v>
      </c>
      <c r="U72" s="346" t="s">
        <v>38</v>
      </c>
      <c r="V72" s="347" t="s">
        <v>38</v>
      </c>
    </row>
    <row r="73" spans="1:22" ht="14.45" customHeight="1">
      <c r="A73" s="334" t="s">
        <v>24</v>
      </c>
      <c r="B73" s="342">
        <v>100</v>
      </c>
      <c r="C73" s="343" t="s">
        <v>712</v>
      </c>
      <c r="D73" s="368">
        <v>10</v>
      </c>
      <c r="E73" s="342">
        <v>100</v>
      </c>
      <c r="F73" s="343" t="s">
        <v>712</v>
      </c>
      <c r="G73" s="368">
        <v>10</v>
      </c>
      <c r="H73" s="335">
        <v>9.9362294033998886</v>
      </c>
      <c r="I73" s="336">
        <v>9.515241777333415</v>
      </c>
      <c r="J73" s="361">
        <v>9</v>
      </c>
      <c r="K73" s="335">
        <v>77.362070030294689</v>
      </c>
      <c r="L73" s="336">
        <v>14.12128640687204</v>
      </c>
      <c r="M73" s="361">
        <v>9</v>
      </c>
      <c r="N73" s="335">
        <v>42.485715046511878</v>
      </c>
      <c r="O73" s="336">
        <v>16.527900605215081</v>
      </c>
      <c r="P73" s="361">
        <v>9</v>
      </c>
      <c r="Q73" s="335">
        <v>68.634166390739509</v>
      </c>
      <c r="R73" s="336">
        <v>14.945363513118551</v>
      </c>
      <c r="S73" s="361">
        <v>10</v>
      </c>
      <c r="T73" s="335">
        <v>74.864554504272689</v>
      </c>
      <c r="U73" s="336">
        <v>15.457194651284469</v>
      </c>
      <c r="V73" s="337">
        <v>8</v>
      </c>
    </row>
    <row r="74" spans="1:22" ht="14.45" customHeight="1">
      <c r="A74" s="338" t="s">
        <v>25</v>
      </c>
      <c r="B74" s="345">
        <v>87.256847390336674</v>
      </c>
      <c r="C74" s="346">
        <v>11.75119250098856</v>
      </c>
      <c r="D74" s="369">
        <v>10</v>
      </c>
      <c r="E74" s="345">
        <v>87.256847390336674</v>
      </c>
      <c r="F74" s="346">
        <v>11.75119250098856</v>
      </c>
      <c r="G74" s="369">
        <v>10</v>
      </c>
      <c r="H74" s="339">
        <v>31.025859233960169</v>
      </c>
      <c r="I74" s="340">
        <v>14.900681277598951</v>
      </c>
      <c r="J74" s="362">
        <v>10</v>
      </c>
      <c r="K74" s="339">
        <v>68.875010827608008</v>
      </c>
      <c r="L74" s="340">
        <v>15.04564569615648</v>
      </c>
      <c r="M74" s="362">
        <v>10</v>
      </c>
      <c r="N74" s="339">
        <v>26.28846244453548</v>
      </c>
      <c r="O74" s="340">
        <v>13.550542361333511</v>
      </c>
      <c r="P74" s="362">
        <v>10</v>
      </c>
      <c r="Q74" s="339">
        <v>42.867678547049401</v>
      </c>
      <c r="R74" s="340">
        <v>16.641595559976519</v>
      </c>
      <c r="S74" s="362">
        <v>9</v>
      </c>
      <c r="T74" s="339">
        <v>86.112879583206009</v>
      </c>
      <c r="U74" s="340">
        <v>12.82559913062504</v>
      </c>
      <c r="V74" s="341">
        <v>8</v>
      </c>
    </row>
    <row r="75" spans="1:22" ht="14.45" customHeight="1">
      <c r="A75" s="334" t="s">
        <v>26</v>
      </c>
      <c r="B75" s="342" t="s">
        <v>38</v>
      </c>
      <c r="C75" s="343" t="s">
        <v>38</v>
      </c>
      <c r="D75" s="368" t="s">
        <v>38</v>
      </c>
      <c r="E75" s="342" t="s">
        <v>38</v>
      </c>
      <c r="F75" s="343" t="s">
        <v>38</v>
      </c>
      <c r="G75" s="368" t="s">
        <v>38</v>
      </c>
      <c r="H75" s="342" t="s">
        <v>38</v>
      </c>
      <c r="I75" s="343" t="s">
        <v>38</v>
      </c>
      <c r="J75" s="368" t="s">
        <v>38</v>
      </c>
      <c r="K75" s="342" t="s">
        <v>38</v>
      </c>
      <c r="L75" s="343" t="s">
        <v>38</v>
      </c>
      <c r="M75" s="368" t="s">
        <v>38</v>
      </c>
      <c r="N75" s="342" t="s">
        <v>38</v>
      </c>
      <c r="O75" s="343" t="s">
        <v>38</v>
      </c>
      <c r="P75" s="368" t="s">
        <v>38</v>
      </c>
      <c r="Q75" s="342" t="s">
        <v>38</v>
      </c>
      <c r="R75" s="343" t="s">
        <v>38</v>
      </c>
      <c r="S75" s="368" t="s">
        <v>38</v>
      </c>
      <c r="T75" s="342" t="s">
        <v>38</v>
      </c>
      <c r="U75" s="343" t="s">
        <v>38</v>
      </c>
      <c r="V75" s="344" t="s">
        <v>38</v>
      </c>
    </row>
    <row r="76" spans="1:22" ht="14.45" customHeight="1" thickBot="1">
      <c r="A76" s="348" t="s">
        <v>27</v>
      </c>
      <c r="B76" s="625">
        <v>100</v>
      </c>
      <c r="C76" s="626" t="s">
        <v>712</v>
      </c>
      <c r="D76" s="624">
        <v>16</v>
      </c>
      <c r="E76" s="625">
        <v>100</v>
      </c>
      <c r="F76" s="626" t="s">
        <v>712</v>
      </c>
      <c r="G76" s="624">
        <v>16</v>
      </c>
      <c r="H76" s="349">
        <v>16.67813911394213</v>
      </c>
      <c r="I76" s="350">
        <v>9.0141173930028291</v>
      </c>
      <c r="J76" s="365">
        <v>16</v>
      </c>
      <c r="K76" s="349">
        <v>87.455648587552631</v>
      </c>
      <c r="L76" s="350">
        <v>8.3569766700463042</v>
      </c>
      <c r="M76" s="365">
        <v>16</v>
      </c>
      <c r="N76" s="349">
        <v>16.56228220879089</v>
      </c>
      <c r="O76" s="350">
        <v>8.9886016533290594</v>
      </c>
      <c r="P76" s="365">
        <v>16</v>
      </c>
      <c r="Q76" s="349">
        <v>23.333019376710219</v>
      </c>
      <c r="R76" s="350">
        <v>10.473777092841249</v>
      </c>
      <c r="S76" s="365">
        <v>16</v>
      </c>
      <c r="T76" s="349">
        <v>61.846949208112733</v>
      </c>
      <c r="U76" s="350">
        <v>12.659096868364569</v>
      </c>
      <c r="V76" s="351">
        <v>15</v>
      </c>
    </row>
    <row r="77" spans="1:22" ht="14.45" customHeight="1">
      <c r="A77" s="352" t="s">
        <v>28</v>
      </c>
      <c r="B77" s="353">
        <v>98.75571692739112</v>
      </c>
      <c r="C77" s="354">
        <v>0.72680096077883438</v>
      </c>
      <c r="D77" s="370">
        <v>276</v>
      </c>
      <c r="E77" s="353">
        <v>96.016071651005689</v>
      </c>
      <c r="F77" s="354">
        <v>1.2154216914763469</v>
      </c>
      <c r="G77" s="370">
        <v>276</v>
      </c>
      <c r="H77" s="353">
        <v>55.561421400319801</v>
      </c>
      <c r="I77" s="354">
        <v>3.070381174894762</v>
      </c>
      <c r="J77" s="370">
        <v>273</v>
      </c>
      <c r="K77" s="353">
        <v>65.659084978744033</v>
      </c>
      <c r="L77" s="354">
        <v>2.9114927135161128</v>
      </c>
      <c r="M77" s="370">
        <v>275</v>
      </c>
      <c r="N77" s="353">
        <v>29.679912468055189</v>
      </c>
      <c r="O77" s="354">
        <v>2.8158227473925059</v>
      </c>
      <c r="P77" s="370">
        <v>273</v>
      </c>
      <c r="Q77" s="353">
        <v>32.411598022775308</v>
      </c>
      <c r="R77" s="354">
        <v>2.9076395194052558</v>
      </c>
      <c r="S77" s="370">
        <v>271</v>
      </c>
      <c r="T77" s="353">
        <v>56.290780410931333</v>
      </c>
      <c r="U77" s="354">
        <v>3.126600627738882</v>
      </c>
      <c r="V77" s="355">
        <v>265</v>
      </c>
    </row>
    <row r="78" spans="1:22" ht="14.45" customHeight="1">
      <c r="A78" s="352" t="s">
        <v>29</v>
      </c>
      <c r="B78" s="353">
        <v>95.894796726867654</v>
      </c>
      <c r="C78" s="354">
        <v>2.840914948807383</v>
      </c>
      <c r="D78" s="370">
        <v>58</v>
      </c>
      <c r="E78" s="353">
        <v>96.269785797147563</v>
      </c>
      <c r="F78" s="354">
        <v>2.603824779883452</v>
      </c>
      <c r="G78" s="370">
        <v>58</v>
      </c>
      <c r="H78" s="353">
        <v>13.327028140144121</v>
      </c>
      <c r="I78" s="354">
        <v>4.5012429185108189</v>
      </c>
      <c r="J78" s="370">
        <v>55</v>
      </c>
      <c r="K78" s="353">
        <v>80.705543889384629</v>
      </c>
      <c r="L78" s="354">
        <v>5.4079592294771306</v>
      </c>
      <c r="M78" s="370">
        <v>56</v>
      </c>
      <c r="N78" s="353">
        <v>16.90307608243101</v>
      </c>
      <c r="O78" s="354">
        <v>4.8242162771490849</v>
      </c>
      <c r="P78" s="370">
        <v>56</v>
      </c>
      <c r="Q78" s="353">
        <v>29.837774774845471</v>
      </c>
      <c r="R78" s="354">
        <v>6.1769663551883394</v>
      </c>
      <c r="S78" s="370">
        <v>56</v>
      </c>
      <c r="T78" s="353">
        <v>69.204421522217402</v>
      </c>
      <c r="U78" s="354">
        <v>6.8588843692928281</v>
      </c>
      <c r="V78" s="355">
        <v>51</v>
      </c>
    </row>
    <row r="79" spans="1:22" ht="14.45" customHeight="1">
      <c r="A79" s="356" t="s">
        <v>30</v>
      </c>
      <c r="B79" s="357">
        <v>98.305441006096288</v>
      </c>
      <c r="C79" s="358">
        <v>0.76076908207119043</v>
      </c>
      <c r="D79" s="415">
        <v>334</v>
      </c>
      <c r="E79" s="357">
        <v>96.05593356066467</v>
      </c>
      <c r="F79" s="358">
        <v>1.103136677386183</v>
      </c>
      <c r="G79" s="415">
        <v>334</v>
      </c>
      <c r="H79" s="357">
        <v>49.170411880841762</v>
      </c>
      <c r="I79" s="358">
        <v>2.8365410281153212</v>
      </c>
      <c r="J79" s="415">
        <v>328</v>
      </c>
      <c r="K79" s="409">
        <v>67.955367967822994</v>
      </c>
      <c r="L79" s="358">
        <v>2.6171410805720492</v>
      </c>
      <c r="M79" s="415">
        <v>331</v>
      </c>
      <c r="N79" s="409">
        <v>27.713782316048061</v>
      </c>
      <c r="O79" s="358">
        <v>2.5129361001165238</v>
      </c>
      <c r="P79" s="415">
        <v>329</v>
      </c>
      <c r="Q79" s="409">
        <v>32.016515643993252</v>
      </c>
      <c r="R79" s="358">
        <v>2.6391011322447739</v>
      </c>
      <c r="S79" s="415">
        <v>327</v>
      </c>
      <c r="T79" s="357">
        <v>58.184668029291721</v>
      </c>
      <c r="U79" s="358">
        <v>2.860663055931457</v>
      </c>
      <c r="V79" s="359">
        <v>316</v>
      </c>
    </row>
    <row r="80" spans="1:22" s="416" customFormat="1" ht="14.45" customHeight="1">
      <c r="A80" s="758" t="s">
        <v>143</v>
      </c>
      <c r="B80" s="758" t="s">
        <v>142</v>
      </c>
      <c r="C80" s="758" t="s">
        <v>142</v>
      </c>
      <c r="D80" s="758" t="s">
        <v>142</v>
      </c>
      <c r="E80" s="758" t="s">
        <v>142</v>
      </c>
      <c r="F80" s="758" t="s">
        <v>142</v>
      </c>
      <c r="G80" s="758" t="s">
        <v>142</v>
      </c>
      <c r="H80" s="758" t="s">
        <v>142</v>
      </c>
      <c r="I80" s="758" t="s">
        <v>142</v>
      </c>
      <c r="J80" s="758" t="s">
        <v>142</v>
      </c>
      <c r="K80" s="758" t="s">
        <v>142</v>
      </c>
      <c r="L80" s="758" t="s">
        <v>142</v>
      </c>
      <c r="M80" s="758" t="s">
        <v>142</v>
      </c>
      <c r="N80" s="758" t="s">
        <v>142</v>
      </c>
      <c r="O80" s="758" t="s">
        <v>142</v>
      </c>
      <c r="P80" s="758" t="s">
        <v>142</v>
      </c>
      <c r="Q80" s="758" t="s">
        <v>142</v>
      </c>
      <c r="R80" s="758" t="s">
        <v>142</v>
      </c>
      <c r="S80" s="758" t="s">
        <v>142</v>
      </c>
      <c r="T80" s="758" t="s">
        <v>142</v>
      </c>
      <c r="U80" s="758" t="s">
        <v>142</v>
      </c>
      <c r="V80" s="758" t="s">
        <v>142</v>
      </c>
    </row>
    <row r="81" spans="1:22" s="416" customFormat="1" ht="14.45" customHeight="1">
      <c r="A81" s="758" t="s">
        <v>426</v>
      </c>
      <c r="B81" s="758" t="s">
        <v>40</v>
      </c>
      <c r="C81" s="758" t="s">
        <v>40</v>
      </c>
      <c r="D81" s="758" t="s">
        <v>40</v>
      </c>
      <c r="E81" s="758" t="s">
        <v>40</v>
      </c>
      <c r="F81" s="758" t="s">
        <v>40</v>
      </c>
      <c r="G81" s="758" t="s">
        <v>40</v>
      </c>
      <c r="H81" s="758" t="s">
        <v>40</v>
      </c>
      <c r="I81" s="758" t="s">
        <v>40</v>
      </c>
      <c r="J81" s="758" t="s">
        <v>40</v>
      </c>
      <c r="K81" s="758" t="s">
        <v>40</v>
      </c>
      <c r="L81" s="758" t="s">
        <v>40</v>
      </c>
      <c r="M81" s="758" t="s">
        <v>40</v>
      </c>
      <c r="N81" s="758" t="s">
        <v>40</v>
      </c>
      <c r="O81" s="758" t="s">
        <v>40</v>
      </c>
      <c r="P81" s="758" t="s">
        <v>40</v>
      </c>
      <c r="Q81" s="758" t="s">
        <v>40</v>
      </c>
      <c r="R81" s="758" t="s">
        <v>40</v>
      </c>
      <c r="S81" s="758" t="s">
        <v>40</v>
      </c>
      <c r="T81" s="758" t="s">
        <v>40</v>
      </c>
      <c r="U81" s="758" t="s">
        <v>40</v>
      </c>
      <c r="V81" s="758" t="s">
        <v>40</v>
      </c>
    </row>
    <row r="82" spans="1:22" s="416" customFormat="1" ht="14.45" customHeight="1">
      <c r="A82" s="758" t="s">
        <v>250</v>
      </c>
      <c r="B82" s="758" t="s">
        <v>250</v>
      </c>
      <c r="C82" s="758" t="s">
        <v>250</v>
      </c>
      <c r="D82" s="758" t="s">
        <v>250</v>
      </c>
      <c r="E82" s="758" t="s">
        <v>250</v>
      </c>
      <c r="F82" s="758" t="s">
        <v>250</v>
      </c>
      <c r="G82" s="758" t="s">
        <v>250</v>
      </c>
      <c r="H82" s="758" t="s">
        <v>250</v>
      </c>
      <c r="I82" s="758" t="s">
        <v>250</v>
      </c>
      <c r="J82" s="758" t="s">
        <v>250</v>
      </c>
      <c r="K82" s="758" t="s">
        <v>250</v>
      </c>
      <c r="L82" s="758" t="s">
        <v>250</v>
      </c>
      <c r="M82" s="758" t="s">
        <v>250</v>
      </c>
      <c r="N82" s="758" t="s">
        <v>250</v>
      </c>
      <c r="O82" s="758" t="s">
        <v>250</v>
      </c>
      <c r="P82" s="758" t="s">
        <v>250</v>
      </c>
      <c r="Q82" s="758" t="s">
        <v>250</v>
      </c>
      <c r="R82" s="758" t="s">
        <v>250</v>
      </c>
      <c r="S82" s="758" t="s">
        <v>250</v>
      </c>
      <c r="T82" s="758" t="s">
        <v>250</v>
      </c>
      <c r="U82" s="758" t="s">
        <v>250</v>
      </c>
      <c r="V82" s="758" t="s">
        <v>250</v>
      </c>
    </row>
    <row r="84" spans="1:22" s="360" customFormat="1" ht="28.5" customHeight="1">
      <c r="A84" s="800" t="s">
        <v>428</v>
      </c>
      <c r="B84" s="800"/>
      <c r="C84" s="800"/>
      <c r="D84" s="800"/>
    </row>
    <row r="85" spans="1:22" ht="14.45" customHeight="1" thickBot="1">
      <c r="A85" s="802" t="s">
        <v>0</v>
      </c>
      <c r="B85" s="819" t="s">
        <v>144</v>
      </c>
      <c r="C85" s="819" t="s">
        <v>144</v>
      </c>
      <c r="D85" s="804" t="s">
        <v>144</v>
      </c>
    </row>
    <row r="86" spans="1:22" ht="14.45" customHeight="1" thickBot="1">
      <c r="A86" s="803" t="s">
        <v>0</v>
      </c>
      <c r="B86" s="331" t="s">
        <v>84</v>
      </c>
      <c r="C86" s="331" t="s">
        <v>37</v>
      </c>
      <c r="D86" s="331" t="s">
        <v>248</v>
      </c>
    </row>
    <row r="87" spans="1:22" ht="14.45" customHeight="1">
      <c r="A87" s="334" t="s">
        <v>12</v>
      </c>
      <c r="B87" s="395">
        <v>4.3330911993632952</v>
      </c>
      <c r="C87" s="336">
        <v>0.2922334705027107</v>
      </c>
      <c r="D87" s="337">
        <v>25</v>
      </c>
    </row>
    <row r="88" spans="1:22" ht="14.45" customHeight="1">
      <c r="A88" s="338" t="s">
        <v>13</v>
      </c>
      <c r="B88" s="396">
        <v>4.5529147701160921</v>
      </c>
      <c r="C88" s="340">
        <v>0.19918158408431619</v>
      </c>
      <c r="D88" s="341">
        <v>57</v>
      </c>
    </row>
    <row r="89" spans="1:22" ht="14.45" customHeight="1">
      <c r="A89" s="334" t="s">
        <v>33</v>
      </c>
      <c r="B89" s="397" t="s">
        <v>38</v>
      </c>
      <c r="C89" s="343" t="s">
        <v>38</v>
      </c>
      <c r="D89" s="344" t="s">
        <v>38</v>
      </c>
    </row>
    <row r="90" spans="1:22" ht="14.45" customHeight="1">
      <c r="A90" s="338" t="s">
        <v>15</v>
      </c>
      <c r="B90" s="396">
        <v>3.5307761922900451</v>
      </c>
      <c r="C90" s="340">
        <v>0.24450888833667619</v>
      </c>
      <c r="D90" s="341">
        <v>12</v>
      </c>
    </row>
    <row r="91" spans="1:22" ht="14.45" customHeight="1">
      <c r="A91" s="334" t="s">
        <v>16</v>
      </c>
      <c r="B91" s="397" t="s">
        <v>38</v>
      </c>
      <c r="C91" s="343" t="s">
        <v>38</v>
      </c>
      <c r="D91" s="344" t="s">
        <v>38</v>
      </c>
    </row>
    <row r="92" spans="1:22" ht="14.45" customHeight="1">
      <c r="A92" s="338" t="s">
        <v>17</v>
      </c>
      <c r="B92" s="398" t="s">
        <v>38</v>
      </c>
      <c r="C92" s="346" t="s">
        <v>38</v>
      </c>
      <c r="D92" s="347" t="s">
        <v>38</v>
      </c>
    </row>
    <row r="93" spans="1:22" ht="14.45" customHeight="1">
      <c r="A93" s="334" t="s">
        <v>18</v>
      </c>
      <c r="B93" s="395">
        <v>3.8272648158801008</v>
      </c>
      <c r="C93" s="336">
        <v>0.28164991245792192</v>
      </c>
      <c r="D93" s="337">
        <v>19</v>
      </c>
    </row>
    <row r="94" spans="1:22" ht="14.45" customHeight="1">
      <c r="A94" s="338" t="s">
        <v>19</v>
      </c>
      <c r="B94" s="398" t="s">
        <v>38</v>
      </c>
      <c r="C94" s="346" t="s">
        <v>38</v>
      </c>
      <c r="D94" s="347" t="s">
        <v>38</v>
      </c>
    </row>
    <row r="95" spans="1:22" ht="14.45" customHeight="1">
      <c r="A95" s="334" t="s">
        <v>20</v>
      </c>
      <c r="B95" s="395">
        <v>3.9620602087799761</v>
      </c>
      <c r="C95" s="336">
        <v>0.2226963031539258</v>
      </c>
      <c r="D95" s="337">
        <v>31</v>
      </c>
    </row>
    <row r="96" spans="1:22" ht="14.45" customHeight="1">
      <c r="A96" s="338" t="s">
        <v>21</v>
      </c>
      <c r="B96" s="396">
        <v>4.2524399629757186</v>
      </c>
      <c r="C96" s="340">
        <v>0.14642449826909301</v>
      </c>
      <c r="D96" s="341">
        <v>91</v>
      </c>
    </row>
    <row r="97" spans="1:25" ht="14.45" customHeight="1">
      <c r="A97" s="334" t="s">
        <v>22</v>
      </c>
      <c r="B97" s="395">
        <v>4.4207537667536547</v>
      </c>
      <c r="C97" s="336">
        <v>0.28260839797249299</v>
      </c>
      <c r="D97" s="337">
        <v>23</v>
      </c>
    </row>
    <row r="98" spans="1:25" ht="14.45" customHeight="1">
      <c r="A98" s="338" t="s">
        <v>23</v>
      </c>
      <c r="B98" s="398" t="s">
        <v>38</v>
      </c>
      <c r="C98" s="346" t="s">
        <v>38</v>
      </c>
      <c r="D98" s="347" t="s">
        <v>38</v>
      </c>
    </row>
    <row r="99" spans="1:25" ht="14.45" customHeight="1">
      <c r="A99" s="334" t="s">
        <v>24</v>
      </c>
      <c r="B99" s="395">
        <v>4.4761503872355668</v>
      </c>
      <c r="C99" s="336">
        <v>0.55763243870562051</v>
      </c>
      <c r="D99" s="337">
        <v>8</v>
      </c>
    </row>
    <row r="100" spans="1:25" ht="14.45" customHeight="1">
      <c r="A100" s="338" t="s">
        <v>25</v>
      </c>
      <c r="B100" s="396">
        <v>4.7211822920011661</v>
      </c>
      <c r="C100" s="340">
        <v>0.56235435482851004</v>
      </c>
      <c r="D100" s="341">
        <v>8</v>
      </c>
    </row>
    <row r="101" spans="1:25" ht="14.45" customHeight="1">
      <c r="A101" s="334" t="s">
        <v>26</v>
      </c>
      <c r="B101" s="397" t="s">
        <v>38</v>
      </c>
      <c r="C101" s="343" t="s">
        <v>38</v>
      </c>
      <c r="D101" s="344" t="s">
        <v>38</v>
      </c>
    </row>
    <row r="102" spans="1:25" ht="14.45" customHeight="1" thickBot="1">
      <c r="A102" s="348" t="s">
        <v>27</v>
      </c>
      <c r="B102" s="399">
        <v>4.0878940014858411</v>
      </c>
      <c r="C102" s="350">
        <v>0.25344496423969282</v>
      </c>
      <c r="D102" s="351">
        <v>15</v>
      </c>
    </row>
    <row r="103" spans="1:25" ht="14.45" customHeight="1">
      <c r="A103" s="352" t="s">
        <v>28</v>
      </c>
      <c r="B103" s="400">
        <v>4.2751198544051823</v>
      </c>
      <c r="C103" s="354">
        <v>8.735241778027529E-2</v>
      </c>
      <c r="D103" s="355">
        <v>258</v>
      </c>
    </row>
    <row r="104" spans="1:25" ht="14.45" customHeight="1">
      <c r="A104" s="352" t="s">
        <v>29</v>
      </c>
      <c r="B104" s="400">
        <v>4.0179354376024916</v>
      </c>
      <c r="C104" s="354">
        <v>0.15858518124094789</v>
      </c>
      <c r="D104" s="355">
        <v>51</v>
      </c>
    </row>
    <row r="105" spans="1:25" ht="14.45" customHeight="1">
      <c r="A105" s="356" t="s">
        <v>30</v>
      </c>
      <c r="B105" s="414">
        <v>4.23651839803314</v>
      </c>
      <c r="C105" s="358">
        <v>7.8244243502998717E-2</v>
      </c>
      <c r="D105" s="359">
        <v>309</v>
      </c>
    </row>
    <row r="106" spans="1:25" ht="22.5" customHeight="1">
      <c r="A106" s="792" t="s">
        <v>143</v>
      </c>
      <c r="B106" s="792" t="s">
        <v>143</v>
      </c>
      <c r="C106" s="792" t="s">
        <v>143</v>
      </c>
      <c r="D106" s="792" t="s">
        <v>143</v>
      </c>
    </row>
    <row r="107" spans="1:25" ht="56.25" customHeight="1">
      <c r="A107" s="792" t="s">
        <v>426</v>
      </c>
      <c r="B107" s="792" t="s">
        <v>40</v>
      </c>
      <c r="C107" s="792" t="s">
        <v>40</v>
      </c>
      <c r="D107" s="792" t="s">
        <v>40</v>
      </c>
    </row>
    <row r="108" spans="1:25" ht="33.75" customHeight="1">
      <c r="A108" s="792" t="s">
        <v>251</v>
      </c>
      <c r="B108" s="792" t="s">
        <v>251</v>
      </c>
      <c r="C108" s="792" t="s">
        <v>251</v>
      </c>
      <c r="D108" s="792" t="s">
        <v>251</v>
      </c>
    </row>
    <row r="110" spans="1:25">
      <c r="A110" s="801" t="s">
        <v>431</v>
      </c>
      <c r="B110" s="801"/>
      <c r="C110" s="801"/>
      <c r="D110" s="801"/>
      <c r="E110" s="801"/>
      <c r="F110" s="801"/>
      <c r="G110" s="801"/>
      <c r="H110" s="801"/>
      <c r="I110" s="801"/>
      <c r="J110" s="801"/>
      <c r="K110" s="801"/>
      <c r="L110" s="801"/>
      <c r="M110" s="801"/>
      <c r="N110" s="801"/>
      <c r="O110" s="801"/>
      <c r="P110" s="801"/>
      <c r="Q110" s="801"/>
      <c r="R110" s="801"/>
      <c r="S110" s="801"/>
      <c r="T110" s="801"/>
      <c r="U110" s="801"/>
      <c r="V110" s="801"/>
      <c r="W110" s="801"/>
      <c r="X110" s="801"/>
      <c r="Y110" s="801"/>
    </row>
    <row r="111" spans="1:25" s="360" customFormat="1" ht="29.1" customHeight="1" thickBot="1">
      <c r="A111" s="802" t="s">
        <v>0</v>
      </c>
      <c r="B111" s="820" t="s">
        <v>145</v>
      </c>
      <c r="C111" s="820" t="s">
        <v>145</v>
      </c>
      <c r="D111" s="820" t="s">
        <v>145</v>
      </c>
      <c r="E111" s="820" t="s">
        <v>146</v>
      </c>
      <c r="F111" s="820" t="s">
        <v>146</v>
      </c>
      <c r="G111" s="820" t="s">
        <v>146</v>
      </c>
      <c r="H111" s="820" t="s">
        <v>147</v>
      </c>
      <c r="I111" s="820" t="s">
        <v>147</v>
      </c>
      <c r="J111" s="820" t="s">
        <v>147</v>
      </c>
      <c r="K111" s="820" t="s">
        <v>148</v>
      </c>
      <c r="L111" s="820" t="s">
        <v>148</v>
      </c>
      <c r="M111" s="820" t="s">
        <v>148</v>
      </c>
      <c r="N111" s="820" t="s">
        <v>149</v>
      </c>
      <c r="O111" s="820" t="s">
        <v>149</v>
      </c>
      <c r="P111" s="820" t="s">
        <v>149</v>
      </c>
      <c r="Q111" s="820" t="s">
        <v>150</v>
      </c>
      <c r="R111" s="820" t="s">
        <v>150</v>
      </c>
      <c r="S111" s="820" t="s">
        <v>150</v>
      </c>
      <c r="T111" s="820" t="s">
        <v>151</v>
      </c>
      <c r="U111" s="820" t="s">
        <v>151</v>
      </c>
      <c r="V111" s="820" t="s">
        <v>151</v>
      </c>
      <c r="W111" s="820" t="s">
        <v>152</v>
      </c>
      <c r="X111" s="820" t="s">
        <v>152</v>
      </c>
      <c r="Y111" s="798" t="s">
        <v>152</v>
      </c>
    </row>
    <row r="112" spans="1:25" ht="14.45" customHeight="1" thickBot="1">
      <c r="A112" s="803" t="s">
        <v>0</v>
      </c>
      <c r="B112" s="331" t="s">
        <v>11</v>
      </c>
      <c r="C112" s="331" t="s">
        <v>37</v>
      </c>
      <c r="D112" s="333" t="s">
        <v>248</v>
      </c>
      <c r="E112" s="331" t="s">
        <v>11</v>
      </c>
      <c r="F112" s="331" t="s">
        <v>37</v>
      </c>
      <c r="G112" s="333" t="s">
        <v>248</v>
      </c>
      <c r="H112" s="331" t="s">
        <v>11</v>
      </c>
      <c r="I112" s="331" t="s">
        <v>37</v>
      </c>
      <c r="J112" s="333" t="s">
        <v>248</v>
      </c>
      <c r="K112" s="331" t="s">
        <v>11</v>
      </c>
      <c r="L112" s="331" t="s">
        <v>37</v>
      </c>
      <c r="M112" s="333" t="s">
        <v>248</v>
      </c>
      <c r="N112" s="331" t="s">
        <v>11</v>
      </c>
      <c r="O112" s="331" t="s">
        <v>37</v>
      </c>
      <c r="P112" s="333" t="s">
        <v>248</v>
      </c>
      <c r="Q112" s="331" t="s">
        <v>11</v>
      </c>
      <c r="R112" s="331" t="s">
        <v>37</v>
      </c>
      <c r="S112" s="333" t="s">
        <v>248</v>
      </c>
      <c r="T112" s="331" t="s">
        <v>11</v>
      </c>
      <c r="U112" s="331" t="s">
        <v>37</v>
      </c>
      <c r="V112" s="333" t="s">
        <v>248</v>
      </c>
      <c r="W112" s="331" t="s">
        <v>11</v>
      </c>
      <c r="X112" s="331" t="s">
        <v>37</v>
      </c>
      <c r="Y112" s="331" t="s">
        <v>248</v>
      </c>
    </row>
    <row r="113" spans="1:25" ht="14.45" customHeight="1">
      <c r="A113" s="334" t="s">
        <v>12</v>
      </c>
      <c r="B113" s="342">
        <v>96.004337090994724</v>
      </c>
      <c r="C113" s="343">
        <v>3.9304255740710778</v>
      </c>
      <c r="D113" s="368">
        <v>23</v>
      </c>
      <c r="E113" s="342">
        <v>35.076515638501682</v>
      </c>
      <c r="F113" s="343">
        <v>10.10431504832524</v>
      </c>
      <c r="G113" s="368">
        <v>23</v>
      </c>
      <c r="H113" s="342">
        <v>64.222441700455917</v>
      </c>
      <c r="I113" s="343">
        <v>9.8990486546541057</v>
      </c>
      <c r="J113" s="368">
        <v>23</v>
      </c>
      <c r="K113" s="342">
        <v>38.968366972948388</v>
      </c>
      <c r="L113" s="343">
        <v>10.300216077526571</v>
      </c>
      <c r="M113" s="368">
        <v>23</v>
      </c>
      <c r="N113" s="342">
        <v>49.605299150344692</v>
      </c>
      <c r="O113" s="343">
        <v>10.58287084846018</v>
      </c>
      <c r="P113" s="368">
        <v>23</v>
      </c>
      <c r="Q113" s="342">
        <v>30.754092726058111</v>
      </c>
      <c r="R113" s="343">
        <v>9.7832179062103251</v>
      </c>
      <c r="S113" s="368">
        <v>23</v>
      </c>
      <c r="T113" s="342">
        <v>26.718429732215149</v>
      </c>
      <c r="U113" s="343">
        <v>9.4290294623966897</v>
      </c>
      <c r="V113" s="368">
        <v>23</v>
      </c>
      <c r="W113" s="335">
        <v>45.12312834957887</v>
      </c>
      <c r="X113" s="336">
        <v>10.565869734622209</v>
      </c>
      <c r="Y113" s="337">
        <v>23</v>
      </c>
    </row>
    <row r="114" spans="1:25" ht="14.45" customHeight="1">
      <c r="A114" s="338" t="s">
        <v>13</v>
      </c>
      <c r="B114" s="345">
        <v>100</v>
      </c>
      <c r="C114" s="346" t="s">
        <v>712</v>
      </c>
      <c r="D114" s="369">
        <v>60</v>
      </c>
      <c r="E114" s="345">
        <v>22.349344984918542</v>
      </c>
      <c r="F114" s="346">
        <v>5.3981443833482441</v>
      </c>
      <c r="G114" s="369">
        <v>58</v>
      </c>
      <c r="H114" s="345">
        <v>84.808037690866598</v>
      </c>
      <c r="I114" s="346">
        <v>4.7537093249525482</v>
      </c>
      <c r="J114" s="369">
        <v>60</v>
      </c>
      <c r="K114" s="345">
        <v>30.83194056603374</v>
      </c>
      <c r="L114" s="346">
        <v>5.9451062107230896</v>
      </c>
      <c r="M114" s="369">
        <v>59</v>
      </c>
      <c r="N114" s="345">
        <v>64.783324990670366</v>
      </c>
      <c r="O114" s="346">
        <v>6.4242408733501097</v>
      </c>
      <c r="P114" s="369">
        <v>59</v>
      </c>
      <c r="Q114" s="345">
        <v>16.283622984451618</v>
      </c>
      <c r="R114" s="346">
        <v>4.7807704830631517</v>
      </c>
      <c r="S114" s="369">
        <v>59</v>
      </c>
      <c r="T114" s="345">
        <v>33.245295790918377</v>
      </c>
      <c r="U114" s="346">
        <v>6.1255394178782776</v>
      </c>
      <c r="V114" s="369">
        <v>59</v>
      </c>
      <c r="W114" s="339">
        <v>67.672092152418742</v>
      </c>
      <c r="X114" s="340">
        <v>6.4463142155863933</v>
      </c>
      <c r="Y114" s="341">
        <v>55</v>
      </c>
    </row>
    <row r="115" spans="1:25" ht="14.45" customHeight="1">
      <c r="A115" s="334" t="s">
        <v>33</v>
      </c>
      <c r="B115" s="342" t="s">
        <v>38</v>
      </c>
      <c r="C115" s="343" t="s">
        <v>38</v>
      </c>
      <c r="D115" s="368" t="s">
        <v>38</v>
      </c>
      <c r="E115" s="342" t="s">
        <v>38</v>
      </c>
      <c r="F115" s="343" t="s">
        <v>38</v>
      </c>
      <c r="G115" s="368" t="s">
        <v>38</v>
      </c>
      <c r="H115" s="342" t="s">
        <v>38</v>
      </c>
      <c r="I115" s="343" t="s">
        <v>38</v>
      </c>
      <c r="J115" s="368" t="s">
        <v>38</v>
      </c>
      <c r="K115" s="342" t="s">
        <v>38</v>
      </c>
      <c r="L115" s="343" t="s">
        <v>38</v>
      </c>
      <c r="M115" s="368" t="s">
        <v>38</v>
      </c>
      <c r="N115" s="342" t="s">
        <v>38</v>
      </c>
      <c r="O115" s="343" t="s">
        <v>38</v>
      </c>
      <c r="P115" s="368" t="s">
        <v>38</v>
      </c>
      <c r="Q115" s="342" t="s">
        <v>38</v>
      </c>
      <c r="R115" s="343" t="s">
        <v>38</v>
      </c>
      <c r="S115" s="368" t="s">
        <v>38</v>
      </c>
      <c r="T115" s="342" t="s">
        <v>38</v>
      </c>
      <c r="U115" s="343" t="s">
        <v>38</v>
      </c>
      <c r="V115" s="368" t="s">
        <v>38</v>
      </c>
      <c r="W115" s="342" t="s">
        <v>38</v>
      </c>
      <c r="X115" s="343" t="s">
        <v>38</v>
      </c>
      <c r="Y115" s="344" t="s">
        <v>38</v>
      </c>
    </row>
    <row r="116" spans="1:25" ht="14.45" customHeight="1">
      <c r="A116" s="338" t="s">
        <v>15</v>
      </c>
      <c r="B116" s="345">
        <v>100</v>
      </c>
      <c r="C116" s="346" t="s">
        <v>712</v>
      </c>
      <c r="D116" s="369">
        <v>13</v>
      </c>
      <c r="E116" s="345">
        <v>38.638764486006828</v>
      </c>
      <c r="F116" s="346">
        <v>13.763797903591749</v>
      </c>
      <c r="G116" s="369">
        <v>13</v>
      </c>
      <c r="H116" s="345">
        <v>91.881969448289212</v>
      </c>
      <c r="I116" s="346">
        <v>7.7871287169712016</v>
      </c>
      <c r="J116" s="369">
        <v>13</v>
      </c>
      <c r="K116" s="345">
        <v>20.69659247883337</v>
      </c>
      <c r="L116" s="346">
        <v>10.90428363864879</v>
      </c>
      <c r="M116" s="369">
        <v>13</v>
      </c>
      <c r="N116" s="345">
        <v>100</v>
      </c>
      <c r="O116" s="346" t="s">
        <v>712</v>
      </c>
      <c r="P116" s="369">
        <v>13</v>
      </c>
      <c r="Q116" s="345">
        <v>43.818360610875843</v>
      </c>
      <c r="R116" s="346">
        <v>13.94732191629525</v>
      </c>
      <c r="S116" s="369">
        <v>13</v>
      </c>
      <c r="T116" s="345">
        <v>60.285802396922968</v>
      </c>
      <c r="U116" s="346">
        <v>13.86968381979994</v>
      </c>
      <c r="V116" s="369">
        <v>13</v>
      </c>
      <c r="W116" s="339">
        <v>65.515017630037789</v>
      </c>
      <c r="X116" s="340">
        <v>14.128769972587479</v>
      </c>
      <c r="Y116" s="341">
        <v>12</v>
      </c>
    </row>
    <row r="117" spans="1:25" ht="14.45" customHeight="1">
      <c r="A117" s="334" t="s">
        <v>16</v>
      </c>
      <c r="B117" s="342" t="s">
        <v>38</v>
      </c>
      <c r="C117" s="343" t="s">
        <v>38</v>
      </c>
      <c r="D117" s="368" t="s">
        <v>38</v>
      </c>
      <c r="E117" s="342" t="s">
        <v>38</v>
      </c>
      <c r="F117" s="343" t="s">
        <v>38</v>
      </c>
      <c r="G117" s="368" t="s">
        <v>38</v>
      </c>
      <c r="H117" s="342" t="s">
        <v>38</v>
      </c>
      <c r="I117" s="343" t="s">
        <v>38</v>
      </c>
      <c r="J117" s="368" t="s">
        <v>38</v>
      </c>
      <c r="K117" s="342" t="s">
        <v>38</v>
      </c>
      <c r="L117" s="343" t="s">
        <v>38</v>
      </c>
      <c r="M117" s="368" t="s">
        <v>38</v>
      </c>
      <c r="N117" s="342" t="s">
        <v>38</v>
      </c>
      <c r="O117" s="343" t="s">
        <v>38</v>
      </c>
      <c r="P117" s="368" t="s">
        <v>38</v>
      </c>
      <c r="Q117" s="342" t="s">
        <v>38</v>
      </c>
      <c r="R117" s="343" t="s">
        <v>38</v>
      </c>
      <c r="S117" s="368" t="s">
        <v>38</v>
      </c>
      <c r="T117" s="342" t="s">
        <v>38</v>
      </c>
      <c r="U117" s="343" t="s">
        <v>38</v>
      </c>
      <c r="V117" s="368" t="s">
        <v>38</v>
      </c>
      <c r="W117" s="342" t="s">
        <v>38</v>
      </c>
      <c r="X117" s="343" t="s">
        <v>38</v>
      </c>
      <c r="Y117" s="344" t="s">
        <v>38</v>
      </c>
    </row>
    <row r="118" spans="1:25" ht="14.45" customHeight="1">
      <c r="A118" s="338" t="s">
        <v>17</v>
      </c>
      <c r="B118" s="345" t="s">
        <v>38</v>
      </c>
      <c r="C118" s="346" t="s">
        <v>38</v>
      </c>
      <c r="D118" s="369" t="s">
        <v>38</v>
      </c>
      <c r="E118" s="345" t="s">
        <v>38</v>
      </c>
      <c r="F118" s="346" t="s">
        <v>38</v>
      </c>
      <c r="G118" s="369" t="s">
        <v>38</v>
      </c>
      <c r="H118" s="345" t="s">
        <v>38</v>
      </c>
      <c r="I118" s="346" t="s">
        <v>38</v>
      </c>
      <c r="J118" s="369" t="s">
        <v>38</v>
      </c>
      <c r="K118" s="345" t="s">
        <v>38</v>
      </c>
      <c r="L118" s="346" t="s">
        <v>38</v>
      </c>
      <c r="M118" s="369" t="s">
        <v>38</v>
      </c>
      <c r="N118" s="345" t="s">
        <v>38</v>
      </c>
      <c r="O118" s="346" t="s">
        <v>38</v>
      </c>
      <c r="P118" s="369" t="s">
        <v>38</v>
      </c>
      <c r="Q118" s="345" t="s">
        <v>38</v>
      </c>
      <c r="R118" s="346" t="s">
        <v>38</v>
      </c>
      <c r="S118" s="369" t="s">
        <v>38</v>
      </c>
      <c r="T118" s="345" t="s">
        <v>38</v>
      </c>
      <c r="U118" s="346" t="s">
        <v>38</v>
      </c>
      <c r="V118" s="369" t="s">
        <v>38</v>
      </c>
      <c r="W118" s="345" t="s">
        <v>38</v>
      </c>
      <c r="X118" s="346" t="s">
        <v>38</v>
      </c>
      <c r="Y118" s="347" t="s">
        <v>38</v>
      </c>
    </row>
    <row r="119" spans="1:25" ht="14.45" customHeight="1">
      <c r="A119" s="334" t="s">
        <v>18</v>
      </c>
      <c r="B119" s="342">
        <v>100</v>
      </c>
      <c r="C119" s="343" t="s">
        <v>712</v>
      </c>
      <c r="D119" s="368">
        <v>21</v>
      </c>
      <c r="E119" s="342">
        <v>3.9985791832711222</v>
      </c>
      <c r="F119" s="343">
        <v>3.9423616566638051</v>
      </c>
      <c r="G119" s="368">
        <v>21</v>
      </c>
      <c r="H119" s="342">
        <v>90.758030936402051</v>
      </c>
      <c r="I119" s="343">
        <v>6.3621140703056893</v>
      </c>
      <c r="J119" s="368">
        <v>21</v>
      </c>
      <c r="K119" s="342">
        <v>17.853840269647769</v>
      </c>
      <c r="L119" s="343">
        <v>8.2669955580964167</v>
      </c>
      <c r="M119" s="368">
        <v>21</v>
      </c>
      <c r="N119" s="342">
        <v>81.236940476156747</v>
      </c>
      <c r="O119" s="343">
        <v>8.6202833133552126</v>
      </c>
      <c r="P119" s="368">
        <v>21</v>
      </c>
      <c r="Q119" s="342">
        <v>23.01049689029589</v>
      </c>
      <c r="R119" s="343">
        <v>9.1787047195848768</v>
      </c>
      <c r="S119" s="368">
        <v>21</v>
      </c>
      <c r="T119" s="342">
        <v>47.471378641636129</v>
      </c>
      <c r="U119" s="343">
        <v>11.076445062474519</v>
      </c>
      <c r="V119" s="368">
        <v>21</v>
      </c>
      <c r="W119" s="335">
        <v>30.850701840301671</v>
      </c>
      <c r="X119" s="336">
        <v>10.571721253870249</v>
      </c>
      <c r="Y119" s="337">
        <v>20</v>
      </c>
    </row>
    <row r="120" spans="1:25" ht="14.45" customHeight="1">
      <c r="A120" s="338" t="s">
        <v>19</v>
      </c>
      <c r="B120" s="345" t="s">
        <v>38</v>
      </c>
      <c r="C120" s="346" t="s">
        <v>38</v>
      </c>
      <c r="D120" s="369" t="s">
        <v>38</v>
      </c>
      <c r="E120" s="345" t="s">
        <v>38</v>
      </c>
      <c r="F120" s="346" t="s">
        <v>38</v>
      </c>
      <c r="G120" s="369" t="s">
        <v>38</v>
      </c>
      <c r="H120" s="345" t="s">
        <v>38</v>
      </c>
      <c r="I120" s="346" t="s">
        <v>38</v>
      </c>
      <c r="J120" s="369" t="s">
        <v>38</v>
      </c>
      <c r="K120" s="345" t="s">
        <v>38</v>
      </c>
      <c r="L120" s="346" t="s">
        <v>38</v>
      </c>
      <c r="M120" s="369" t="s">
        <v>38</v>
      </c>
      <c r="N120" s="345" t="s">
        <v>38</v>
      </c>
      <c r="O120" s="346" t="s">
        <v>38</v>
      </c>
      <c r="P120" s="369" t="s">
        <v>38</v>
      </c>
      <c r="Q120" s="345" t="s">
        <v>38</v>
      </c>
      <c r="R120" s="346" t="s">
        <v>38</v>
      </c>
      <c r="S120" s="369" t="s">
        <v>38</v>
      </c>
      <c r="T120" s="345" t="s">
        <v>38</v>
      </c>
      <c r="U120" s="346" t="s">
        <v>38</v>
      </c>
      <c r="V120" s="369" t="s">
        <v>38</v>
      </c>
      <c r="W120" s="345" t="s">
        <v>38</v>
      </c>
      <c r="X120" s="346" t="s">
        <v>38</v>
      </c>
      <c r="Y120" s="347" t="s">
        <v>38</v>
      </c>
    </row>
    <row r="121" spans="1:25" ht="14.45" customHeight="1">
      <c r="A121" s="334" t="s">
        <v>20</v>
      </c>
      <c r="B121" s="342">
        <v>96.879705206718015</v>
      </c>
      <c r="C121" s="343">
        <v>3.074143055574512</v>
      </c>
      <c r="D121" s="368">
        <v>34</v>
      </c>
      <c r="E121" s="342">
        <v>17.99975748180432</v>
      </c>
      <c r="F121" s="343">
        <v>6.7658130484407604</v>
      </c>
      <c r="G121" s="368">
        <v>33</v>
      </c>
      <c r="H121" s="342">
        <v>100</v>
      </c>
      <c r="I121" s="343" t="s">
        <v>712</v>
      </c>
      <c r="J121" s="368">
        <v>33</v>
      </c>
      <c r="K121" s="342">
        <v>24.45069767331464</v>
      </c>
      <c r="L121" s="343">
        <v>7.5803271736087003</v>
      </c>
      <c r="M121" s="368">
        <v>34</v>
      </c>
      <c r="N121" s="342">
        <v>59.102664893206423</v>
      </c>
      <c r="O121" s="343">
        <v>8.5404989040239538</v>
      </c>
      <c r="P121" s="368">
        <v>34</v>
      </c>
      <c r="Q121" s="342">
        <v>9.3866388342628895</v>
      </c>
      <c r="R121" s="343">
        <v>5.2711978473572803</v>
      </c>
      <c r="S121" s="368">
        <v>33</v>
      </c>
      <c r="T121" s="342">
        <v>36.406547909205081</v>
      </c>
      <c r="U121" s="343">
        <v>8.3509838956198159</v>
      </c>
      <c r="V121" s="368">
        <v>33</v>
      </c>
      <c r="W121" s="335">
        <v>50.053776116514648</v>
      </c>
      <c r="X121" s="336">
        <v>8.696120383446063</v>
      </c>
      <c r="Y121" s="337">
        <v>34</v>
      </c>
    </row>
    <row r="122" spans="1:25" ht="14.45" customHeight="1">
      <c r="A122" s="338" t="s">
        <v>21</v>
      </c>
      <c r="B122" s="345">
        <v>97.986684521830398</v>
      </c>
      <c r="C122" s="346">
        <v>1.4648592224006229</v>
      </c>
      <c r="D122" s="369">
        <v>101</v>
      </c>
      <c r="E122" s="345">
        <v>28.791250575919431</v>
      </c>
      <c r="F122" s="346">
        <v>4.7008655135642394</v>
      </c>
      <c r="G122" s="369">
        <v>98</v>
      </c>
      <c r="H122" s="345">
        <v>88.335803867175642</v>
      </c>
      <c r="I122" s="346">
        <v>3.4973229037705198</v>
      </c>
      <c r="J122" s="369">
        <v>100</v>
      </c>
      <c r="K122" s="345">
        <v>29.29303783815708</v>
      </c>
      <c r="L122" s="346">
        <v>4.6848314455093254</v>
      </c>
      <c r="M122" s="369">
        <v>99</v>
      </c>
      <c r="N122" s="345">
        <v>69.398024618087561</v>
      </c>
      <c r="O122" s="346">
        <v>4.8194935951504601</v>
      </c>
      <c r="P122" s="369">
        <v>99</v>
      </c>
      <c r="Q122" s="345">
        <v>36.035858813022998</v>
      </c>
      <c r="R122" s="346">
        <v>4.9050529106202783</v>
      </c>
      <c r="S122" s="369">
        <v>99</v>
      </c>
      <c r="T122" s="345">
        <v>44.195590908723787</v>
      </c>
      <c r="U122" s="346">
        <v>5.1160997486143742</v>
      </c>
      <c r="V122" s="369">
        <v>99</v>
      </c>
      <c r="W122" s="339">
        <v>47.650493121112838</v>
      </c>
      <c r="X122" s="340">
        <v>5.2655336523308671</v>
      </c>
      <c r="Y122" s="341">
        <v>95</v>
      </c>
    </row>
    <row r="123" spans="1:25" ht="14.45" customHeight="1">
      <c r="A123" s="334" t="s">
        <v>22</v>
      </c>
      <c r="B123" s="342">
        <v>100</v>
      </c>
      <c r="C123" s="343" t="s">
        <v>712</v>
      </c>
      <c r="D123" s="368">
        <v>26</v>
      </c>
      <c r="E123" s="342">
        <v>18.198636591802661</v>
      </c>
      <c r="F123" s="343">
        <v>7.5217629307358331</v>
      </c>
      <c r="G123" s="368">
        <v>26</v>
      </c>
      <c r="H123" s="342">
        <v>100</v>
      </c>
      <c r="I123" s="343" t="s">
        <v>712</v>
      </c>
      <c r="J123" s="368">
        <v>26</v>
      </c>
      <c r="K123" s="342">
        <v>28.983704714103979</v>
      </c>
      <c r="L123" s="343">
        <v>9.3143314034419902</v>
      </c>
      <c r="M123" s="368">
        <v>26</v>
      </c>
      <c r="N123" s="342">
        <v>75.916851261680705</v>
      </c>
      <c r="O123" s="343">
        <v>8.6156119192147251</v>
      </c>
      <c r="P123" s="368">
        <v>26</v>
      </c>
      <c r="Q123" s="342">
        <v>36.519285506816942</v>
      </c>
      <c r="R123" s="343">
        <v>9.5009392753998849</v>
      </c>
      <c r="S123" s="368">
        <v>26</v>
      </c>
      <c r="T123" s="342">
        <v>46.286199102026451</v>
      </c>
      <c r="U123" s="343">
        <v>9.9605912689232721</v>
      </c>
      <c r="V123" s="368">
        <v>26</v>
      </c>
      <c r="W123" s="335">
        <v>44.062783277841042</v>
      </c>
      <c r="X123" s="336">
        <v>9.849472954255738</v>
      </c>
      <c r="Y123" s="337">
        <v>26</v>
      </c>
    </row>
    <row r="124" spans="1:25" ht="14.45" customHeight="1">
      <c r="A124" s="338" t="s">
        <v>23</v>
      </c>
      <c r="B124" s="345" t="s">
        <v>38</v>
      </c>
      <c r="C124" s="346" t="s">
        <v>38</v>
      </c>
      <c r="D124" s="369" t="s">
        <v>38</v>
      </c>
      <c r="E124" s="345" t="s">
        <v>38</v>
      </c>
      <c r="F124" s="346" t="s">
        <v>38</v>
      </c>
      <c r="G124" s="369" t="s">
        <v>38</v>
      </c>
      <c r="H124" s="345" t="s">
        <v>38</v>
      </c>
      <c r="I124" s="346" t="s">
        <v>38</v>
      </c>
      <c r="J124" s="369" t="s">
        <v>38</v>
      </c>
      <c r="K124" s="345" t="s">
        <v>38</v>
      </c>
      <c r="L124" s="346" t="s">
        <v>38</v>
      </c>
      <c r="M124" s="369" t="s">
        <v>38</v>
      </c>
      <c r="N124" s="345" t="s">
        <v>38</v>
      </c>
      <c r="O124" s="346" t="s">
        <v>38</v>
      </c>
      <c r="P124" s="369" t="s">
        <v>38</v>
      </c>
      <c r="Q124" s="345" t="s">
        <v>38</v>
      </c>
      <c r="R124" s="346" t="s">
        <v>38</v>
      </c>
      <c r="S124" s="369" t="s">
        <v>38</v>
      </c>
      <c r="T124" s="345" t="s">
        <v>38</v>
      </c>
      <c r="U124" s="346" t="s">
        <v>38</v>
      </c>
      <c r="V124" s="369" t="s">
        <v>38</v>
      </c>
      <c r="W124" s="345" t="s">
        <v>38</v>
      </c>
      <c r="X124" s="346" t="s">
        <v>38</v>
      </c>
      <c r="Y124" s="347" t="s">
        <v>38</v>
      </c>
    </row>
    <row r="125" spans="1:25" ht="14.45" customHeight="1">
      <c r="A125" s="334" t="s">
        <v>24</v>
      </c>
      <c r="B125" s="342">
        <v>100</v>
      </c>
      <c r="C125" s="343" t="s">
        <v>712</v>
      </c>
      <c r="D125" s="368">
        <v>10</v>
      </c>
      <c r="E125" s="342">
        <v>8.551217100763882</v>
      </c>
      <c r="F125" s="343">
        <v>8.2619387647258051</v>
      </c>
      <c r="G125" s="368">
        <v>10</v>
      </c>
      <c r="H125" s="342">
        <v>79.390842573751996</v>
      </c>
      <c r="I125" s="343">
        <v>13.005066013243781</v>
      </c>
      <c r="J125" s="368">
        <v>10</v>
      </c>
      <c r="K125" s="342">
        <v>18.95020543517877</v>
      </c>
      <c r="L125" s="343">
        <v>12.228063271697531</v>
      </c>
      <c r="M125" s="368">
        <v>10</v>
      </c>
      <c r="N125" s="342">
        <v>46.96857643162059</v>
      </c>
      <c r="O125" s="343">
        <v>15.87733291116457</v>
      </c>
      <c r="P125" s="368">
        <v>10</v>
      </c>
      <c r="Q125" s="342">
        <v>9.0457615281971968</v>
      </c>
      <c r="R125" s="343">
        <v>8.6931063588489046</v>
      </c>
      <c r="S125" s="368">
        <v>10</v>
      </c>
      <c r="T125" s="342">
        <v>38.417359330856712</v>
      </c>
      <c r="U125" s="343">
        <v>15.399259412691359</v>
      </c>
      <c r="V125" s="368">
        <v>10</v>
      </c>
      <c r="W125" s="335">
        <v>56.054852086476423</v>
      </c>
      <c r="X125" s="336">
        <v>16.671653520523929</v>
      </c>
      <c r="Y125" s="337">
        <v>9</v>
      </c>
    </row>
    <row r="126" spans="1:25" ht="14.45" customHeight="1">
      <c r="A126" s="338" t="s">
        <v>25</v>
      </c>
      <c r="B126" s="345">
        <v>100</v>
      </c>
      <c r="C126" s="346" t="s">
        <v>712</v>
      </c>
      <c r="D126" s="369">
        <v>10</v>
      </c>
      <c r="E126" s="345">
        <v>32.165678315734723</v>
      </c>
      <c r="F126" s="346">
        <v>15.28283459172591</v>
      </c>
      <c r="G126" s="369">
        <v>10</v>
      </c>
      <c r="H126" s="345">
        <v>92.029876756981707</v>
      </c>
      <c r="I126" s="346">
        <v>7.7524415329711331</v>
      </c>
      <c r="J126" s="369">
        <v>10</v>
      </c>
      <c r="K126" s="345">
        <v>23.859675014706841</v>
      </c>
      <c r="L126" s="346">
        <v>14.44275523106289</v>
      </c>
      <c r="M126" s="369">
        <v>10</v>
      </c>
      <c r="N126" s="345">
        <v>89.164523226639318</v>
      </c>
      <c r="O126" s="346">
        <v>10.214414813706361</v>
      </c>
      <c r="P126" s="369">
        <v>10</v>
      </c>
      <c r="Q126" s="345">
        <v>32.165678315734723</v>
      </c>
      <c r="R126" s="346">
        <v>15.282693826275279</v>
      </c>
      <c r="S126" s="369">
        <v>10</v>
      </c>
      <c r="T126" s="345">
        <v>32.165678315734723</v>
      </c>
      <c r="U126" s="346">
        <v>15.282693826275279</v>
      </c>
      <c r="V126" s="369">
        <v>10</v>
      </c>
      <c r="W126" s="339">
        <v>35.107362827467867</v>
      </c>
      <c r="X126" s="340">
        <v>16.85103371899665</v>
      </c>
      <c r="Y126" s="341">
        <v>8</v>
      </c>
    </row>
    <row r="127" spans="1:25" ht="14.45" customHeight="1">
      <c r="A127" s="334" t="s">
        <v>26</v>
      </c>
      <c r="B127" s="342" t="s">
        <v>38</v>
      </c>
      <c r="C127" s="343" t="s">
        <v>38</v>
      </c>
      <c r="D127" s="368" t="s">
        <v>38</v>
      </c>
      <c r="E127" s="342" t="s">
        <v>38</v>
      </c>
      <c r="F127" s="343" t="s">
        <v>38</v>
      </c>
      <c r="G127" s="368" t="s">
        <v>38</v>
      </c>
      <c r="H127" s="342" t="s">
        <v>38</v>
      </c>
      <c r="I127" s="343" t="s">
        <v>38</v>
      </c>
      <c r="J127" s="368" t="s">
        <v>38</v>
      </c>
      <c r="K127" s="342" t="s">
        <v>38</v>
      </c>
      <c r="L127" s="343" t="s">
        <v>38</v>
      </c>
      <c r="M127" s="368" t="s">
        <v>38</v>
      </c>
      <c r="N127" s="342" t="s">
        <v>38</v>
      </c>
      <c r="O127" s="343" t="s">
        <v>38</v>
      </c>
      <c r="P127" s="368" t="s">
        <v>38</v>
      </c>
      <c r="Q127" s="342" t="s">
        <v>38</v>
      </c>
      <c r="R127" s="343" t="s">
        <v>38</v>
      </c>
      <c r="S127" s="368" t="s">
        <v>38</v>
      </c>
      <c r="T127" s="342" t="s">
        <v>38</v>
      </c>
      <c r="U127" s="343" t="s">
        <v>38</v>
      </c>
      <c r="V127" s="368" t="s">
        <v>38</v>
      </c>
      <c r="W127" s="342" t="s">
        <v>38</v>
      </c>
      <c r="X127" s="343" t="s">
        <v>38</v>
      </c>
      <c r="Y127" s="344" t="s">
        <v>38</v>
      </c>
    </row>
    <row r="128" spans="1:25" ht="14.45" customHeight="1" thickBot="1">
      <c r="A128" s="348" t="s">
        <v>27</v>
      </c>
      <c r="B128" s="625">
        <v>93.762037538600524</v>
      </c>
      <c r="C128" s="626">
        <v>6.0576995796447619</v>
      </c>
      <c r="D128" s="624">
        <v>16</v>
      </c>
      <c r="E128" s="625">
        <v>30.02273950359562</v>
      </c>
      <c r="F128" s="626">
        <v>12.62070186546369</v>
      </c>
      <c r="G128" s="624">
        <v>15</v>
      </c>
      <c r="H128" s="625">
        <v>87.740729444413617</v>
      </c>
      <c r="I128" s="626">
        <v>8.1917941952733617</v>
      </c>
      <c r="J128" s="624">
        <v>16</v>
      </c>
      <c r="K128" s="625">
        <v>5.7916046833439756</v>
      </c>
      <c r="L128" s="626">
        <v>5.6630109017924743</v>
      </c>
      <c r="M128" s="624">
        <v>15</v>
      </c>
      <c r="N128" s="625">
        <v>69.532637626766103</v>
      </c>
      <c r="O128" s="626">
        <v>11.56643039700027</v>
      </c>
      <c r="P128" s="624">
        <v>16</v>
      </c>
      <c r="Q128" s="625">
        <v>22.875034481139782</v>
      </c>
      <c r="R128" s="626">
        <v>11.830179096830451</v>
      </c>
      <c r="S128" s="624">
        <v>15</v>
      </c>
      <c r="T128" s="625">
        <v>72.969640275461529</v>
      </c>
      <c r="U128" s="626">
        <v>11.647130989215389</v>
      </c>
      <c r="V128" s="624">
        <v>15</v>
      </c>
      <c r="W128" s="349">
        <v>65.481344927541784</v>
      </c>
      <c r="X128" s="350">
        <v>12.78290061171613</v>
      </c>
      <c r="Y128" s="351">
        <v>14</v>
      </c>
    </row>
    <row r="129" spans="1:28" ht="14.45" customHeight="1">
      <c r="A129" s="352" t="s">
        <v>28</v>
      </c>
      <c r="B129" s="353">
        <v>98.499224017725808</v>
      </c>
      <c r="C129" s="354">
        <v>0.76345083217429888</v>
      </c>
      <c r="D129" s="370">
        <v>278</v>
      </c>
      <c r="E129" s="353">
        <v>23.103112976981549</v>
      </c>
      <c r="F129" s="354">
        <v>2.617004988306677</v>
      </c>
      <c r="G129" s="370">
        <v>272</v>
      </c>
      <c r="H129" s="353">
        <v>88.227200690739664</v>
      </c>
      <c r="I129" s="354">
        <v>2.0306754949491039</v>
      </c>
      <c r="J129" s="370">
        <v>276</v>
      </c>
      <c r="K129" s="353">
        <v>28.837230728058351</v>
      </c>
      <c r="L129" s="354">
        <v>2.7891494957444078</v>
      </c>
      <c r="M129" s="370">
        <v>275</v>
      </c>
      <c r="N129" s="353">
        <v>67.658436655791121</v>
      </c>
      <c r="O129" s="354">
        <v>2.9102962430850128</v>
      </c>
      <c r="P129" s="370">
        <v>275</v>
      </c>
      <c r="Q129" s="353">
        <v>26.77722749612958</v>
      </c>
      <c r="R129" s="354">
        <v>2.727132031666152</v>
      </c>
      <c r="S129" s="370">
        <v>274</v>
      </c>
      <c r="T129" s="353">
        <v>38.670295952537273</v>
      </c>
      <c r="U129" s="354">
        <v>3.0020286248464498</v>
      </c>
      <c r="V129" s="370">
        <v>274</v>
      </c>
      <c r="W129" s="353">
        <v>51.805295261844599</v>
      </c>
      <c r="X129" s="354">
        <v>3.1396783546661791</v>
      </c>
      <c r="Y129" s="355">
        <v>266</v>
      </c>
    </row>
    <row r="130" spans="1:28" ht="14.45" customHeight="1">
      <c r="A130" s="352" t="s">
        <v>29</v>
      </c>
      <c r="B130" s="353">
        <v>98.422586205794843</v>
      </c>
      <c r="C130" s="354">
        <v>1.569442069035812</v>
      </c>
      <c r="D130" s="370">
        <v>58</v>
      </c>
      <c r="E130" s="353">
        <v>27.233227863507469</v>
      </c>
      <c r="F130" s="354">
        <v>6.1810782348037474</v>
      </c>
      <c r="G130" s="370">
        <v>57</v>
      </c>
      <c r="H130" s="353">
        <v>90.858286956093849</v>
      </c>
      <c r="I130" s="354">
        <v>3.617377879989736</v>
      </c>
      <c r="J130" s="370">
        <v>58</v>
      </c>
      <c r="K130" s="353">
        <v>14.930572163234469</v>
      </c>
      <c r="L130" s="354">
        <v>4.7404551443193972</v>
      </c>
      <c r="M130" s="370">
        <v>57</v>
      </c>
      <c r="N130" s="353">
        <v>75.025808202623168</v>
      </c>
      <c r="O130" s="354">
        <v>5.9604345484943941</v>
      </c>
      <c r="P130" s="370">
        <v>58</v>
      </c>
      <c r="Q130" s="353">
        <v>23.797582245055729</v>
      </c>
      <c r="R130" s="354">
        <v>5.7720047199165867</v>
      </c>
      <c r="S130" s="370">
        <v>57</v>
      </c>
      <c r="T130" s="353">
        <v>45.978261180152721</v>
      </c>
      <c r="U130" s="354">
        <v>6.8032193305834303</v>
      </c>
      <c r="V130" s="370">
        <v>57</v>
      </c>
      <c r="W130" s="353">
        <v>48.147908698417318</v>
      </c>
      <c r="X130" s="354">
        <v>7.1815453387022483</v>
      </c>
      <c r="Y130" s="355">
        <v>52</v>
      </c>
    </row>
    <row r="131" spans="1:28" ht="14.45" customHeight="1">
      <c r="A131" s="356" t="s">
        <v>30</v>
      </c>
      <c r="B131" s="357">
        <v>98.487231732751354</v>
      </c>
      <c r="C131" s="358">
        <v>0.68921312030662929</v>
      </c>
      <c r="D131" s="415">
        <v>336</v>
      </c>
      <c r="E131" s="357">
        <v>23.755389018803729</v>
      </c>
      <c r="F131" s="358">
        <v>2.412303071581714</v>
      </c>
      <c r="G131" s="415">
        <v>329</v>
      </c>
      <c r="H131" s="357">
        <v>88.641685148825815</v>
      </c>
      <c r="I131" s="358">
        <v>1.805197300525565</v>
      </c>
      <c r="J131" s="415">
        <v>334</v>
      </c>
      <c r="K131" s="409">
        <v>26.660034003474841</v>
      </c>
      <c r="L131" s="358">
        <v>2.4840070577987632</v>
      </c>
      <c r="M131" s="415">
        <v>332</v>
      </c>
      <c r="N131" s="357">
        <v>68.823019039557636</v>
      </c>
      <c r="O131" s="358">
        <v>2.629510429279827</v>
      </c>
      <c r="P131" s="415">
        <v>333</v>
      </c>
      <c r="Q131" s="357">
        <v>26.30912218302856</v>
      </c>
      <c r="R131" s="358">
        <v>2.4720358814029031</v>
      </c>
      <c r="S131" s="415">
        <v>331</v>
      </c>
      <c r="T131" s="409">
        <v>39.8183847559851</v>
      </c>
      <c r="U131" s="358">
        <v>2.7475363951799028</v>
      </c>
      <c r="V131" s="415">
        <v>331</v>
      </c>
      <c r="W131" s="409">
        <v>51.257970920793667</v>
      </c>
      <c r="X131" s="358">
        <v>2.8811071779998438</v>
      </c>
      <c r="Y131" s="359">
        <v>318</v>
      </c>
    </row>
    <row r="132" spans="1:28" ht="14.45" customHeight="1">
      <c r="A132" s="758" t="s">
        <v>153</v>
      </c>
      <c r="B132" s="758" t="s">
        <v>153</v>
      </c>
      <c r="C132" s="758" t="s">
        <v>153</v>
      </c>
      <c r="D132" s="758" t="s">
        <v>153</v>
      </c>
      <c r="E132" s="758" t="s">
        <v>153</v>
      </c>
      <c r="F132" s="758" t="s">
        <v>153</v>
      </c>
      <c r="G132" s="758" t="s">
        <v>153</v>
      </c>
      <c r="H132" s="758" t="s">
        <v>153</v>
      </c>
      <c r="I132" s="758" t="s">
        <v>153</v>
      </c>
      <c r="J132" s="758" t="s">
        <v>153</v>
      </c>
      <c r="K132" s="758" t="s">
        <v>153</v>
      </c>
      <c r="L132" s="758" t="s">
        <v>153</v>
      </c>
      <c r="M132" s="758" t="s">
        <v>153</v>
      </c>
      <c r="N132" s="758" t="s">
        <v>153</v>
      </c>
      <c r="O132" s="758" t="s">
        <v>153</v>
      </c>
      <c r="P132" s="758" t="s">
        <v>153</v>
      </c>
      <c r="Q132" s="758" t="s">
        <v>153</v>
      </c>
      <c r="R132" s="758" t="s">
        <v>153</v>
      </c>
      <c r="S132" s="758" t="s">
        <v>153</v>
      </c>
      <c r="T132" s="758" t="s">
        <v>153</v>
      </c>
      <c r="U132" s="758" t="s">
        <v>153</v>
      </c>
      <c r="V132" s="758" t="s">
        <v>153</v>
      </c>
      <c r="W132" s="758" t="s">
        <v>153</v>
      </c>
      <c r="X132" s="758" t="s">
        <v>153</v>
      </c>
      <c r="Y132" s="758" t="s">
        <v>153</v>
      </c>
    </row>
    <row r="133" spans="1:28" s="360" customFormat="1" ht="29.1" customHeight="1">
      <c r="A133" s="792" t="s">
        <v>433</v>
      </c>
      <c r="B133" s="792" t="s">
        <v>40</v>
      </c>
      <c r="C133" s="792" t="s">
        <v>40</v>
      </c>
      <c r="D133" s="792" t="s">
        <v>40</v>
      </c>
      <c r="E133" s="792" t="s">
        <v>40</v>
      </c>
      <c r="F133" s="792" t="s">
        <v>40</v>
      </c>
      <c r="G133" s="792" t="s">
        <v>40</v>
      </c>
      <c r="H133" s="792" t="s">
        <v>40</v>
      </c>
      <c r="I133" s="792" t="s">
        <v>40</v>
      </c>
      <c r="J133" s="792" t="s">
        <v>40</v>
      </c>
      <c r="K133" s="792" t="s">
        <v>40</v>
      </c>
      <c r="L133" s="792" t="s">
        <v>40</v>
      </c>
      <c r="M133" s="792" t="s">
        <v>40</v>
      </c>
      <c r="N133" s="792" t="s">
        <v>40</v>
      </c>
      <c r="O133" s="792" t="s">
        <v>40</v>
      </c>
      <c r="P133" s="792" t="s">
        <v>40</v>
      </c>
      <c r="Q133" s="792" t="s">
        <v>40</v>
      </c>
      <c r="R133" s="792" t="s">
        <v>40</v>
      </c>
      <c r="S133" s="792" t="s">
        <v>40</v>
      </c>
      <c r="T133" s="792" t="s">
        <v>40</v>
      </c>
      <c r="U133" s="792" t="s">
        <v>40</v>
      </c>
      <c r="V133" s="792" t="s">
        <v>40</v>
      </c>
      <c r="W133" s="792" t="s">
        <v>40</v>
      </c>
      <c r="X133" s="792" t="s">
        <v>40</v>
      </c>
      <c r="Y133" s="792" t="s">
        <v>40</v>
      </c>
    </row>
    <row r="134" spans="1:28" ht="14.45" customHeight="1">
      <c r="A134" s="758" t="s">
        <v>252</v>
      </c>
      <c r="B134" s="758" t="s">
        <v>252</v>
      </c>
      <c r="C134" s="758" t="s">
        <v>252</v>
      </c>
      <c r="D134" s="758" t="s">
        <v>252</v>
      </c>
      <c r="E134" s="758" t="s">
        <v>252</v>
      </c>
      <c r="F134" s="758" t="s">
        <v>252</v>
      </c>
      <c r="G134" s="758" t="s">
        <v>252</v>
      </c>
      <c r="H134" s="758" t="s">
        <v>252</v>
      </c>
      <c r="I134" s="758" t="s">
        <v>252</v>
      </c>
      <c r="J134" s="758" t="s">
        <v>252</v>
      </c>
      <c r="K134" s="758" t="s">
        <v>252</v>
      </c>
      <c r="L134" s="758" t="s">
        <v>252</v>
      </c>
      <c r="M134" s="758" t="s">
        <v>252</v>
      </c>
      <c r="N134" s="758" t="s">
        <v>252</v>
      </c>
      <c r="O134" s="758" t="s">
        <v>252</v>
      </c>
      <c r="P134" s="758" t="s">
        <v>252</v>
      </c>
      <c r="Q134" s="758" t="s">
        <v>252</v>
      </c>
      <c r="R134" s="758" t="s">
        <v>252</v>
      </c>
      <c r="S134" s="758" t="s">
        <v>252</v>
      </c>
      <c r="T134" s="758" t="s">
        <v>252</v>
      </c>
      <c r="U134" s="758" t="s">
        <v>252</v>
      </c>
      <c r="V134" s="758" t="s">
        <v>252</v>
      </c>
      <c r="W134" s="758" t="s">
        <v>252</v>
      </c>
      <c r="X134" s="758" t="s">
        <v>252</v>
      </c>
      <c r="Y134" s="758" t="s">
        <v>252</v>
      </c>
    </row>
    <row r="136" spans="1:28">
      <c r="A136" s="801" t="s">
        <v>154</v>
      </c>
      <c r="B136" s="801"/>
      <c r="C136" s="801"/>
      <c r="D136" s="801"/>
      <c r="E136" s="801"/>
      <c r="F136" s="801"/>
      <c r="G136" s="801"/>
      <c r="H136" s="801"/>
      <c r="I136" s="801"/>
      <c r="J136" s="801"/>
      <c r="K136" s="801"/>
      <c r="L136" s="801"/>
      <c r="M136" s="801"/>
      <c r="N136" s="801"/>
      <c r="O136" s="801"/>
      <c r="P136" s="801"/>
      <c r="Q136" s="801"/>
      <c r="R136" s="801"/>
      <c r="S136" s="801"/>
      <c r="T136" s="801"/>
      <c r="U136" s="801"/>
      <c r="V136" s="801"/>
      <c r="W136" s="801"/>
      <c r="X136" s="801"/>
      <c r="Y136" s="801"/>
      <c r="Z136" s="801"/>
      <c r="AA136" s="801"/>
      <c r="AB136" s="801"/>
    </row>
    <row r="137" spans="1:28" ht="14.45" customHeight="1" thickBot="1">
      <c r="A137" s="802" t="s">
        <v>0</v>
      </c>
      <c r="B137" s="819" t="s">
        <v>155</v>
      </c>
      <c r="C137" s="819" t="s">
        <v>155</v>
      </c>
      <c r="D137" s="819" t="s">
        <v>155</v>
      </c>
      <c r="E137" s="819" t="s">
        <v>156</v>
      </c>
      <c r="F137" s="819" t="s">
        <v>156</v>
      </c>
      <c r="G137" s="819" t="s">
        <v>156</v>
      </c>
      <c r="H137" s="819" t="s">
        <v>157</v>
      </c>
      <c r="I137" s="819" t="s">
        <v>157</v>
      </c>
      <c r="J137" s="819" t="s">
        <v>157</v>
      </c>
      <c r="K137" s="819" t="s">
        <v>158</v>
      </c>
      <c r="L137" s="819" t="s">
        <v>158</v>
      </c>
      <c r="M137" s="819" t="s">
        <v>158</v>
      </c>
      <c r="N137" s="819" t="s">
        <v>159</v>
      </c>
      <c r="O137" s="819" t="s">
        <v>159</v>
      </c>
      <c r="P137" s="819" t="s">
        <v>159</v>
      </c>
      <c r="Q137" s="819" t="s">
        <v>160</v>
      </c>
      <c r="R137" s="819" t="s">
        <v>160</v>
      </c>
      <c r="S137" s="819" t="s">
        <v>160</v>
      </c>
      <c r="T137" s="819" t="s">
        <v>161</v>
      </c>
      <c r="U137" s="819" t="s">
        <v>161</v>
      </c>
      <c r="V137" s="819" t="s">
        <v>161</v>
      </c>
      <c r="W137" s="819" t="s">
        <v>162</v>
      </c>
      <c r="X137" s="819" t="s">
        <v>162</v>
      </c>
      <c r="Y137" s="819" t="s">
        <v>162</v>
      </c>
      <c r="Z137" s="819" t="s">
        <v>163</v>
      </c>
      <c r="AA137" s="819" t="s">
        <v>163</v>
      </c>
      <c r="AB137" s="804" t="s">
        <v>163</v>
      </c>
    </row>
    <row r="138" spans="1:28" ht="14.45" customHeight="1" thickBot="1">
      <c r="A138" s="803" t="s">
        <v>0</v>
      </c>
      <c r="B138" s="331" t="s">
        <v>11</v>
      </c>
      <c r="C138" s="331" t="s">
        <v>37</v>
      </c>
      <c r="D138" s="333" t="s">
        <v>248</v>
      </c>
      <c r="E138" s="331" t="s">
        <v>11</v>
      </c>
      <c r="F138" s="331" t="s">
        <v>37</v>
      </c>
      <c r="G138" s="333" t="s">
        <v>248</v>
      </c>
      <c r="H138" s="331" t="s">
        <v>11</v>
      </c>
      <c r="I138" s="331" t="s">
        <v>37</v>
      </c>
      <c r="J138" s="333" t="s">
        <v>248</v>
      </c>
      <c r="K138" s="331" t="s">
        <v>11</v>
      </c>
      <c r="L138" s="331" t="s">
        <v>37</v>
      </c>
      <c r="M138" s="333" t="s">
        <v>248</v>
      </c>
      <c r="N138" s="331" t="s">
        <v>11</v>
      </c>
      <c r="O138" s="331" t="s">
        <v>37</v>
      </c>
      <c r="P138" s="333" t="s">
        <v>248</v>
      </c>
      <c r="Q138" s="331" t="s">
        <v>11</v>
      </c>
      <c r="R138" s="331" t="s">
        <v>37</v>
      </c>
      <c r="S138" s="333" t="s">
        <v>248</v>
      </c>
      <c r="T138" s="331" t="s">
        <v>11</v>
      </c>
      <c r="U138" s="331" t="s">
        <v>37</v>
      </c>
      <c r="V138" s="333" t="s">
        <v>248</v>
      </c>
      <c r="W138" s="331" t="s">
        <v>11</v>
      </c>
      <c r="X138" s="331" t="s">
        <v>37</v>
      </c>
      <c r="Y138" s="333" t="s">
        <v>248</v>
      </c>
      <c r="Z138" s="331" t="s">
        <v>11</v>
      </c>
      <c r="AA138" s="331" t="s">
        <v>37</v>
      </c>
      <c r="AB138" s="331" t="s">
        <v>248</v>
      </c>
    </row>
    <row r="139" spans="1:28" ht="14.45" customHeight="1">
      <c r="A139" s="334" t="s">
        <v>12</v>
      </c>
      <c r="B139" s="342">
        <v>67.529016108496549</v>
      </c>
      <c r="C139" s="343">
        <v>9.7315028562038357</v>
      </c>
      <c r="D139" s="368">
        <v>23</v>
      </c>
      <c r="E139" s="342">
        <v>89.842289099848003</v>
      </c>
      <c r="F139" s="343">
        <v>6.8549278548852586</v>
      </c>
      <c r="G139" s="368">
        <v>23</v>
      </c>
      <c r="H139" s="342">
        <v>77.372780146850488</v>
      </c>
      <c r="I139" s="343">
        <v>9.0609881442095883</v>
      </c>
      <c r="J139" s="368">
        <v>23</v>
      </c>
      <c r="K139" s="342">
        <v>16.128750083438451</v>
      </c>
      <c r="L139" s="343">
        <v>8.4384221804240287</v>
      </c>
      <c r="M139" s="368">
        <v>23</v>
      </c>
      <c r="N139" s="342">
        <v>13.95012304115529</v>
      </c>
      <c r="O139" s="343">
        <v>7.5799714130855396</v>
      </c>
      <c r="P139" s="368">
        <v>23</v>
      </c>
      <c r="Q139" s="335">
        <v>29.41161353677175</v>
      </c>
      <c r="R139" s="336">
        <v>9.9630462478587045</v>
      </c>
      <c r="S139" s="361">
        <v>23</v>
      </c>
      <c r="T139" s="335">
        <v>26.145886477271461</v>
      </c>
      <c r="U139" s="336">
        <v>9.928034809385732</v>
      </c>
      <c r="V139" s="361">
        <v>22</v>
      </c>
      <c r="W139" s="335">
        <v>38.490748247725179</v>
      </c>
      <c r="X139" s="336">
        <v>10.652048044106969</v>
      </c>
      <c r="Y139" s="361">
        <v>22</v>
      </c>
      <c r="Z139" s="335">
        <v>34.572107878893497</v>
      </c>
      <c r="AA139" s="336">
        <v>10.377793113904319</v>
      </c>
      <c r="AB139" s="337">
        <v>23</v>
      </c>
    </row>
    <row r="140" spans="1:28" ht="14.45" customHeight="1">
      <c r="A140" s="338" t="s">
        <v>13</v>
      </c>
      <c r="B140" s="345">
        <v>77.622978318961003</v>
      </c>
      <c r="C140" s="346">
        <v>5.5313362596966398</v>
      </c>
      <c r="D140" s="369">
        <v>60</v>
      </c>
      <c r="E140" s="345">
        <v>98.233802365392137</v>
      </c>
      <c r="F140" s="346">
        <v>1.7528099081096671</v>
      </c>
      <c r="G140" s="369">
        <v>60</v>
      </c>
      <c r="H140" s="345">
        <v>74.600507448098881</v>
      </c>
      <c r="I140" s="346">
        <v>6.0778393397007822</v>
      </c>
      <c r="J140" s="369">
        <v>59</v>
      </c>
      <c r="K140" s="345">
        <v>35.082803441774743</v>
      </c>
      <c r="L140" s="346">
        <v>6.3387281699239724</v>
      </c>
      <c r="M140" s="369">
        <v>59</v>
      </c>
      <c r="N140" s="345">
        <v>1.619691990034591</v>
      </c>
      <c r="O140" s="346">
        <v>1.6103577158910629</v>
      </c>
      <c r="P140" s="369">
        <v>58</v>
      </c>
      <c r="Q140" s="339">
        <v>43.595339261917971</v>
      </c>
      <c r="R140" s="340">
        <v>6.575375235198111</v>
      </c>
      <c r="S140" s="362">
        <v>59</v>
      </c>
      <c r="T140" s="339">
        <v>45.047096070718887</v>
      </c>
      <c r="U140" s="340">
        <v>6.5608451653294333</v>
      </c>
      <c r="V140" s="362">
        <v>59</v>
      </c>
      <c r="W140" s="339">
        <v>9.2993879736709726</v>
      </c>
      <c r="X140" s="340">
        <v>3.6794062013919731</v>
      </c>
      <c r="Y140" s="362">
        <v>58</v>
      </c>
      <c r="Z140" s="339">
        <v>50.375449281658042</v>
      </c>
      <c r="AA140" s="340">
        <v>6.6363355014545213</v>
      </c>
      <c r="AB140" s="341">
        <v>59</v>
      </c>
    </row>
    <row r="141" spans="1:28" ht="14.45" customHeight="1">
      <c r="A141" s="334" t="s">
        <v>33</v>
      </c>
      <c r="B141" s="342" t="s">
        <v>38</v>
      </c>
      <c r="C141" s="343" t="s">
        <v>38</v>
      </c>
      <c r="D141" s="368" t="s">
        <v>38</v>
      </c>
      <c r="E141" s="342" t="s">
        <v>38</v>
      </c>
      <c r="F141" s="343" t="s">
        <v>38</v>
      </c>
      <c r="G141" s="368" t="s">
        <v>38</v>
      </c>
      <c r="H141" s="342" t="s">
        <v>38</v>
      </c>
      <c r="I141" s="343" t="s">
        <v>38</v>
      </c>
      <c r="J141" s="368" t="s">
        <v>38</v>
      </c>
      <c r="K141" s="342" t="s">
        <v>38</v>
      </c>
      <c r="L141" s="343" t="s">
        <v>38</v>
      </c>
      <c r="M141" s="368" t="s">
        <v>38</v>
      </c>
      <c r="N141" s="342" t="s">
        <v>38</v>
      </c>
      <c r="O141" s="343" t="s">
        <v>38</v>
      </c>
      <c r="P141" s="368" t="s">
        <v>38</v>
      </c>
      <c r="Q141" s="342" t="s">
        <v>38</v>
      </c>
      <c r="R141" s="343" t="s">
        <v>38</v>
      </c>
      <c r="S141" s="368" t="s">
        <v>38</v>
      </c>
      <c r="T141" s="342" t="s">
        <v>38</v>
      </c>
      <c r="U141" s="343" t="s">
        <v>38</v>
      </c>
      <c r="V141" s="368" t="s">
        <v>38</v>
      </c>
      <c r="W141" s="342" t="s">
        <v>38</v>
      </c>
      <c r="X141" s="343" t="s">
        <v>38</v>
      </c>
      <c r="Y141" s="368" t="s">
        <v>38</v>
      </c>
      <c r="Z141" s="342" t="s">
        <v>38</v>
      </c>
      <c r="AA141" s="343" t="s">
        <v>38</v>
      </c>
      <c r="AB141" s="344" t="s">
        <v>38</v>
      </c>
    </row>
    <row r="142" spans="1:28" ht="14.45" customHeight="1">
      <c r="A142" s="338" t="s">
        <v>15</v>
      </c>
      <c r="B142" s="345">
        <v>100</v>
      </c>
      <c r="C142" s="346" t="s">
        <v>712</v>
      </c>
      <c r="D142" s="369">
        <v>12</v>
      </c>
      <c r="E142" s="345">
        <v>89.449034405015439</v>
      </c>
      <c r="F142" s="346">
        <v>9.8489165956922484</v>
      </c>
      <c r="G142" s="369">
        <v>13</v>
      </c>
      <c r="H142" s="345">
        <v>100</v>
      </c>
      <c r="I142" s="346" t="s">
        <v>712</v>
      </c>
      <c r="J142" s="369">
        <v>13</v>
      </c>
      <c r="K142" s="345">
        <v>86.584770191488062</v>
      </c>
      <c r="L142" s="346">
        <v>9.0196995218594207</v>
      </c>
      <c r="M142" s="369">
        <v>13</v>
      </c>
      <c r="N142" s="345">
        <v>25.934992017109789</v>
      </c>
      <c r="O142" s="346">
        <v>13.138888844622549</v>
      </c>
      <c r="P142" s="369">
        <v>12</v>
      </c>
      <c r="Q142" s="339">
        <v>62.581162227485848</v>
      </c>
      <c r="R142" s="340">
        <v>14.52471171866407</v>
      </c>
      <c r="S142" s="362">
        <v>12</v>
      </c>
      <c r="T142" s="339">
        <v>48.87048181850367</v>
      </c>
      <c r="U142" s="340">
        <v>14.727776018546409</v>
      </c>
      <c r="V142" s="362">
        <v>12</v>
      </c>
      <c r="W142" s="339">
        <v>29.937294189817159</v>
      </c>
      <c r="X142" s="340">
        <v>12.9317860491673</v>
      </c>
      <c r="Y142" s="362">
        <v>13</v>
      </c>
      <c r="Z142" s="339">
        <v>69.354139136686626</v>
      </c>
      <c r="AA142" s="340">
        <v>12.969561160708651</v>
      </c>
      <c r="AB142" s="341">
        <v>13</v>
      </c>
    </row>
    <row r="143" spans="1:28" ht="14.45" customHeight="1">
      <c r="A143" s="334" t="s">
        <v>16</v>
      </c>
      <c r="B143" s="342" t="s">
        <v>38</v>
      </c>
      <c r="C143" s="343" t="s">
        <v>38</v>
      </c>
      <c r="D143" s="368" t="s">
        <v>38</v>
      </c>
      <c r="E143" s="342" t="s">
        <v>38</v>
      </c>
      <c r="F143" s="343" t="s">
        <v>38</v>
      </c>
      <c r="G143" s="368" t="s">
        <v>38</v>
      </c>
      <c r="H143" s="342" t="s">
        <v>38</v>
      </c>
      <c r="I143" s="343" t="s">
        <v>38</v>
      </c>
      <c r="J143" s="368" t="s">
        <v>38</v>
      </c>
      <c r="K143" s="342" t="s">
        <v>38</v>
      </c>
      <c r="L143" s="343" t="s">
        <v>38</v>
      </c>
      <c r="M143" s="368" t="s">
        <v>38</v>
      </c>
      <c r="N143" s="342" t="s">
        <v>38</v>
      </c>
      <c r="O143" s="343" t="s">
        <v>38</v>
      </c>
      <c r="P143" s="368" t="s">
        <v>38</v>
      </c>
      <c r="Q143" s="342" t="s">
        <v>38</v>
      </c>
      <c r="R143" s="343" t="s">
        <v>38</v>
      </c>
      <c r="S143" s="368" t="s">
        <v>38</v>
      </c>
      <c r="T143" s="342" t="s">
        <v>38</v>
      </c>
      <c r="U143" s="343" t="s">
        <v>38</v>
      </c>
      <c r="V143" s="368" t="s">
        <v>38</v>
      </c>
      <c r="W143" s="342" t="s">
        <v>38</v>
      </c>
      <c r="X143" s="343" t="s">
        <v>38</v>
      </c>
      <c r="Y143" s="368" t="s">
        <v>38</v>
      </c>
      <c r="Z143" s="342" t="s">
        <v>38</v>
      </c>
      <c r="AA143" s="343" t="s">
        <v>38</v>
      </c>
      <c r="AB143" s="344" t="s">
        <v>38</v>
      </c>
    </row>
    <row r="144" spans="1:28" ht="14.45" customHeight="1">
      <c r="A144" s="338" t="s">
        <v>17</v>
      </c>
      <c r="B144" s="345" t="s">
        <v>38</v>
      </c>
      <c r="C144" s="346" t="s">
        <v>38</v>
      </c>
      <c r="D144" s="369" t="s">
        <v>38</v>
      </c>
      <c r="E144" s="345" t="s">
        <v>38</v>
      </c>
      <c r="F144" s="346" t="s">
        <v>38</v>
      </c>
      <c r="G144" s="369" t="s">
        <v>38</v>
      </c>
      <c r="H144" s="345" t="s">
        <v>38</v>
      </c>
      <c r="I144" s="346" t="s">
        <v>38</v>
      </c>
      <c r="J144" s="369" t="s">
        <v>38</v>
      </c>
      <c r="K144" s="345" t="s">
        <v>38</v>
      </c>
      <c r="L144" s="346" t="s">
        <v>38</v>
      </c>
      <c r="M144" s="369" t="s">
        <v>38</v>
      </c>
      <c r="N144" s="345" t="s">
        <v>38</v>
      </c>
      <c r="O144" s="346" t="s">
        <v>38</v>
      </c>
      <c r="P144" s="369" t="s">
        <v>38</v>
      </c>
      <c r="Q144" s="345" t="s">
        <v>38</v>
      </c>
      <c r="R144" s="346" t="s">
        <v>38</v>
      </c>
      <c r="S144" s="369" t="s">
        <v>38</v>
      </c>
      <c r="T144" s="345" t="s">
        <v>38</v>
      </c>
      <c r="U144" s="346" t="s">
        <v>38</v>
      </c>
      <c r="V144" s="369" t="s">
        <v>38</v>
      </c>
      <c r="W144" s="345" t="s">
        <v>38</v>
      </c>
      <c r="X144" s="346" t="s">
        <v>38</v>
      </c>
      <c r="Y144" s="369" t="s">
        <v>38</v>
      </c>
      <c r="Z144" s="345" t="s">
        <v>38</v>
      </c>
      <c r="AA144" s="346" t="s">
        <v>38</v>
      </c>
      <c r="AB144" s="347" t="s">
        <v>38</v>
      </c>
    </row>
    <row r="145" spans="1:28" ht="14.45" customHeight="1">
      <c r="A145" s="334" t="s">
        <v>18</v>
      </c>
      <c r="B145" s="342">
        <v>69.250746505890532</v>
      </c>
      <c r="C145" s="343">
        <v>10.54622242020956</v>
      </c>
      <c r="D145" s="368">
        <v>20</v>
      </c>
      <c r="E145" s="342">
        <v>92.76928889923478</v>
      </c>
      <c r="F145" s="343">
        <v>6.8961175707009321</v>
      </c>
      <c r="G145" s="368">
        <v>20</v>
      </c>
      <c r="H145" s="342">
        <v>81.585210707621044</v>
      </c>
      <c r="I145" s="343">
        <v>8.4689541202118903</v>
      </c>
      <c r="J145" s="368">
        <v>20</v>
      </c>
      <c r="K145" s="342">
        <v>38.499937489382887</v>
      </c>
      <c r="L145" s="343">
        <v>10.977407107923449</v>
      </c>
      <c r="M145" s="368">
        <v>20</v>
      </c>
      <c r="N145" s="342">
        <v>4.4065057530979068</v>
      </c>
      <c r="O145" s="343">
        <v>4.3378184720020103</v>
      </c>
      <c r="P145" s="368">
        <v>19</v>
      </c>
      <c r="Q145" s="335">
        <v>49.855528006788248</v>
      </c>
      <c r="R145" s="336">
        <v>11.36059842586238</v>
      </c>
      <c r="S145" s="361">
        <v>20</v>
      </c>
      <c r="T145" s="335">
        <v>45.837994215138927</v>
      </c>
      <c r="U145" s="336">
        <v>11.34084977672914</v>
      </c>
      <c r="V145" s="361">
        <v>20</v>
      </c>
      <c r="W145" s="335">
        <v>9.0754556048935253</v>
      </c>
      <c r="X145" s="336">
        <v>6.1961117150152738</v>
      </c>
      <c r="Y145" s="361">
        <v>19</v>
      </c>
      <c r="Z145" s="335">
        <v>54.617274031745353</v>
      </c>
      <c r="AA145" s="336">
        <v>11.316736791161921</v>
      </c>
      <c r="AB145" s="337">
        <v>20</v>
      </c>
    </row>
    <row r="146" spans="1:28" ht="14.45" customHeight="1">
      <c r="A146" s="338" t="s">
        <v>19</v>
      </c>
      <c r="B146" s="345" t="s">
        <v>38</v>
      </c>
      <c r="C146" s="346" t="s">
        <v>38</v>
      </c>
      <c r="D146" s="369" t="s">
        <v>38</v>
      </c>
      <c r="E146" s="345" t="s">
        <v>38</v>
      </c>
      <c r="F146" s="346" t="s">
        <v>38</v>
      </c>
      <c r="G146" s="369" t="s">
        <v>38</v>
      </c>
      <c r="H146" s="345" t="s">
        <v>38</v>
      </c>
      <c r="I146" s="346" t="s">
        <v>38</v>
      </c>
      <c r="J146" s="369" t="s">
        <v>38</v>
      </c>
      <c r="K146" s="345" t="s">
        <v>38</v>
      </c>
      <c r="L146" s="346" t="s">
        <v>38</v>
      </c>
      <c r="M146" s="369" t="s">
        <v>38</v>
      </c>
      <c r="N146" s="345" t="s">
        <v>38</v>
      </c>
      <c r="O146" s="346" t="s">
        <v>38</v>
      </c>
      <c r="P146" s="369" t="s">
        <v>38</v>
      </c>
      <c r="Q146" s="345" t="s">
        <v>38</v>
      </c>
      <c r="R146" s="346" t="s">
        <v>38</v>
      </c>
      <c r="S146" s="369" t="s">
        <v>38</v>
      </c>
      <c r="T146" s="345" t="s">
        <v>38</v>
      </c>
      <c r="U146" s="346" t="s">
        <v>38</v>
      </c>
      <c r="V146" s="369" t="s">
        <v>38</v>
      </c>
      <c r="W146" s="345" t="s">
        <v>38</v>
      </c>
      <c r="X146" s="346" t="s">
        <v>38</v>
      </c>
      <c r="Y146" s="369" t="s">
        <v>38</v>
      </c>
      <c r="Z146" s="345" t="s">
        <v>38</v>
      </c>
      <c r="AA146" s="346" t="s">
        <v>38</v>
      </c>
      <c r="AB146" s="347" t="s">
        <v>38</v>
      </c>
    </row>
    <row r="147" spans="1:28" ht="14.45" customHeight="1">
      <c r="A147" s="334" t="s">
        <v>20</v>
      </c>
      <c r="B147" s="342">
        <v>87.106575206161878</v>
      </c>
      <c r="C147" s="343">
        <v>6.1101104279410867</v>
      </c>
      <c r="D147" s="368">
        <v>33</v>
      </c>
      <c r="E147" s="342">
        <v>100</v>
      </c>
      <c r="F147" s="343" t="s">
        <v>712</v>
      </c>
      <c r="G147" s="368">
        <v>34</v>
      </c>
      <c r="H147" s="342">
        <v>96.809189530772557</v>
      </c>
      <c r="I147" s="343">
        <v>3.1413523685728619</v>
      </c>
      <c r="J147" s="368">
        <v>34</v>
      </c>
      <c r="K147" s="342">
        <v>31.19967288087096</v>
      </c>
      <c r="L147" s="343">
        <v>8.2397991849916927</v>
      </c>
      <c r="M147" s="368">
        <v>33</v>
      </c>
      <c r="N147" s="342">
        <v>11.055982937032891</v>
      </c>
      <c r="O147" s="343">
        <v>5.2716535552064849</v>
      </c>
      <c r="P147" s="368">
        <v>33</v>
      </c>
      <c r="Q147" s="335">
        <v>28.85999138538337</v>
      </c>
      <c r="R147" s="336">
        <v>8.1891683766262666</v>
      </c>
      <c r="S147" s="361">
        <v>32</v>
      </c>
      <c r="T147" s="335">
        <v>40.249958175516781</v>
      </c>
      <c r="U147" s="336">
        <v>8.8908855641671103</v>
      </c>
      <c r="V147" s="361">
        <v>32</v>
      </c>
      <c r="W147" s="335">
        <v>47.393777260367351</v>
      </c>
      <c r="X147" s="336">
        <v>8.8062988989597208</v>
      </c>
      <c r="Y147" s="361">
        <v>33</v>
      </c>
      <c r="Z147" s="335">
        <v>47.050146068512177</v>
      </c>
      <c r="AA147" s="336">
        <v>8.9469940869933957</v>
      </c>
      <c r="AB147" s="337">
        <v>32</v>
      </c>
    </row>
    <row r="148" spans="1:28" ht="14.45" customHeight="1">
      <c r="A148" s="338" t="s">
        <v>21</v>
      </c>
      <c r="B148" s="345">
        <v>96.01361549906558</v>
      </c>
      <c r="C148" s="346">
        <v>2.0063920423379691</v>
      </c>
      <c r="D148" s="369">
        <v>100</v>
      </c>
      <c r="E148" s="345">
        <v>90.893577131650574</v>
      </c>
      <c r="F148" s="346">
        <v>3.1443203431834652</v>
      </c>
      <c r="G148" s="369">
        <v>98</v>
      </c>
      <c r="H148" s="345">
        <v>100</v>
      </c>
      <c r="I148" s="346" t="s">
        <v>712</v>
      </c>
      <c r="J148" s="369">
        <v>101</v>
      </c>
      <c r="K148" s="345">
        <v>30.805559732064548</v>
      </c>
      <c r="L148" s="346">
        <v>4.8715671701436838</v>
      </c>
      <c r="M148" s="369">
        <v>98</v>
      </c>
      <c r="N148" s="345">
        <v>4.5702136250914336</v>
      </c>
      <c r="O148" s="346">
        <v>2.0167580091591639</v>
      </c>
      <c r="P148" s="369">
        <v>96</v>
      </c>
      <c r="Q148" s="339">
        <v>72.393156732552569</v>
      </c>
      <c r="R148" s="340">
        <v>4.5765283063107667</v>
      </c>
      <c r="S148" s="362">
        <v>99</v>
      </c>
      <c r="T148" s="339">
        <v>73.469522797716436</v>
      </c>
      <c r="U148" s="340">
        <v>4.5027815047927797</v>
      </c>
      <c r="V148" s="362">
        <v>99</v>
      </c>
      <c r="W148" s="339">
        <v>43.610847199746608</v>
      </c>
      <c r="X148" s="340">
        <v>5.1629920682410377</v>
      </c>
      <c r="Y148" s="362">
        <v>97</v>
      </c>
      <c r="Z148" s="339">
        <v>53.938772755533492</v>
      </c>
      <c r="AA148" s="340">
        <v>5.2062761188792317</v>
      </c>
      <c r="AB148" s="341">
        <v>96</v>
      </c>
    </row>
    <row r="149" spans="1:28" ht="14.45" customHeight="1">
      <c r="A149" s="334" t="s">
        <v>22</v>
      </c>
      <c r="B149" s="342">
        <v>96.789491171145187</v>
      </c>
      <c r="C149" s="343">
        <v>3.1756739937863419</v>
      </c>
      <c r="D149" s="368">
        <v>26</v>
      </c>
      <c r="E149" s="342">
        <v>96.789491171145187</v>
      </c>
      <c r="F149" s="343">
        <v>3.1756739937863419</v>
      </c>
      <c r="G149" s="368">
        <v>26</v>
      </c>
      <c r="H149" s="342">
        <v>100</v>
      </c>
      <c r="I149" s="343" t="s">
        <v>712</v>
      </c>
      <c r="J149" s="368">
        <v>26</v>
      </c>
      <c r="K149" s="342">
        <v>18.851298829023399</v>
      </c>
      <c r="L149" s="343">
        <v>7.7927232019420449</v>
      </c>
      <c r="M149" s="368">
        <v>26</v>
      </c>
      <c r="N149" s="342">
        <v>0</v>
      </c>
      <c r="O149" s="343" t="s">
        <v>712</v>
      </c>
      <c r="P149" s="368">
        <v>26</v>
      </c>
      <c r="Q149" s="335">
        <v>35.132935571664689</v>
      </c>
      <c r="R149" s="336">
        <v>9.5382537657584816</v>
      </c>
      <c r="S149" s="361">
        <v>26</v>
      </c>
      <c r="T149" s="335">
        <v>38.769518202980649</v>
      </c>
      <c r="U149" s="336">
        <v>9.8505357599240071</v>
      </c>
      <c r="V149" s="361">
        <v>25</v>
      </c>
      <c r="W149" s="335">
        <v>62.109034406519633</v>
      </c>
      <c r="X149" s="336">
        <v>9.858739069342306</v>
      </c>
      <c r="Y149" s="361">
        <v>26</v>
      </c>
      <c r="Z149" s="335">
        <v>64.460414628952307</v>
      </c>
      <c r="AA149" s="336">
        <v>9.3717269205133871</v>
      </c>
      <c r="AB149" s="337">
        <v>26</v>
      </c>
    </row>
    <row r="150" spans="1:28" ht="14.45" customHeight="1">
      <c r="A150" s="338" t="s">
        <v>23</v>
      </c>
      <c r="B150" s="345" t="s">
        <v>38</v>
      </c>
      <c r="C150" s="346" t="s">
        <v>38</v>
      </c>
      <c r="D150" s="369" t="s">
        <v>38</v>
      </c>
      <c r="E150" s="345" t="s">
        <v>38</v>
      </c>
      <c r="F150" s="346" t="s">
        <v>38</v>
      </c>
      <c r="G150" s="369" t="s">
        <v>38</v>
      </c>
      <c r="H150" s="345" t="s">
        <v>38</v>
      </c>
      <c r="I150" s="346" t="s">
        <v>38</v>
      </c>
      <c r="J150" s="369" t="s">
        <v>38</v>
      </c>
      <c r="K150" s="345" t="s">
        <v>38</v>
      </c>
      <c r="L150" s="346" t="s">
        <v>38</v>
      </c>
      <c r="M150" s="369" t="s">
        <v>38</v>
      </c>
      <c r="N150" s="345" t="s">
        <v>38</v>
      </c>
      <c r="O150" s="346" t="s">
        <v>38</v>
      </c>
      <c r="P150" s="369" t="s">
        <v>38</v>
      </c>
      <c r="Q150" s="345" t="s">
        <v>38</v>
      </c>
      <c r="R150" s="346" t="s">
        <v>38</v>
      </c>
      <c r="S150" s="369" t="s">
        <v>38</v>
      </c>
      <c r="T150" s="345" t="s">
        <v>38</v>
      </c>
      <c r="U150" s="346" t="s">
        <v>38</v>
      </c>
      <c r="V150" s="369" t="s">
        <v>38</v>
      </c>
      <c r="W150" s="345" t="s">
        <v>38</v>
      </c>
      <c r="X150" s="346" t="s">
        <v>38</v>
      </c>
      <c r="Y150" s="369" t="s">
        <v>38</v>
      </c>
      <c r="Z150" s="345" t="s">
        <v>38</v>
      </c>
      <c r="AA150" s="346" t="s">
        <v>38</v>
      </c>
      <c r="AB150" s="347" t="s">
        <v>38</v>
      </c>
    </row>
    <row r="151" spans="1:28" ht="14.45" customHeight="1">
      <c r="A151" s="334" t="s">
        <v>24</v>
      </c>
      <c r="B151" s="342">
        <v>100</v>
      </c>
      <c r="C151" s="343" t="s">
        <v>712</v>
      </c>
      <c r="D151" s="368">
        <v>10</v>
      </c>
      <c r="E151" s="342">
        <v>100</v>
      </c>
      <c r="F151" s="343" t="s">
        <v>712</v>
      </c>
      <c r="G151" s="368">
        <v>10</v>
      </c>
      <c r="H151" s="342">
        <v>100</v>
      </c>
      <c r="I151" s="343" t="s">
        <v>712</v>
      </c>
      <c r="J151" s="368">
        <v>10</v>
      </c>
      <c r="K151" s="342">
        <v>81.45208580140681</v>
      </c>
      <c r="L151" s="343">
        <v>11.9891401816797</v>
      </c>
      <c r="M151" s="368">
        <v>10</v>
      </c>
      <c r="N151" s="342">
        <v>40.568408749051322</v>
      </c>
      <c r="O151" s="343">
        <v>15.75495154368974</v>
      </c>
      <c r="P151" s="368">
        <v>10</v>
      </c>
      <c r="Q151" s="335">
        <v>54.834239623482858</v>
      </c>
      <c r="R151" s="336">
        <v>16.055010219931749</v>
      </c>
      <c r="S151" s="361">
        <v>10</v>
      </c>
      <c r="T151" s="335">
        <v>26.922205318914269</v>
      </c>
      <c r="U151" s="336">
        <v>13.64428653742775</v>
      </c>
      <c r="V151" s="361">
        <v>10</v>
      </c>
      <c r="W151" s="335">
        <v>70.429013704362177</v>
      </c>
      <c r="X151" s="336">
        <v>14.47615064448814</v>
      </c>
      <c r="Y151" s="361">
        <v>10</v>
      </c>
      <c r="Z151" s="335">
        <v>68.634166390739509</v>
      </c>
      <c r="AA151" s="336">
        <v>14.945363513118551</v>
      </c>
      <c r="AB151" s="337">
        <v>10</v>
      </c>
    </row>
    <row r="152" spans="1:28" ht="14.45" customHeight="1">
      <c r="A152" s="338" t="s">
        <v>25</v>
      </c>
      <c r="B152" s="345">
        <v>89.588286680289613</v>
      </c>
      <c r="C152" s="346">
        <v>9.8618180847534198</v>
      </c>
      <c r="D152" s="369">
        <v>10</v>
      </c>
      <c r="E152" s="345">
        <v>100</v>
      </c>
      <c r="F152" s="346" t="s">
        <v>712</v>
      </c>
      <c r="G152" s="369">
        <v>10</v>
      </c>
      <c r="H152" s="345">
        <v>100</v>
      </c>
      <c r="I152" s="346" t="s">
        <v>712</v>
      </c>
      <c r="J152" s="369">
        <v>10</v>
      </c>
      <c r="K152" s="345">
        <v>31.3124063808039</v>
      </c>
      <c r="L152" s="346">
        <v>14.98097441957291</v>
      </c>
      <c r="M152" s="369">
        <v>10</v>
      </c>
      <c r="N152" s="345">
        <v>21.974632262444398</v>
      </c>
      <c r="O152" s="346">
        <v>13.7461130794842</v>
      </c>
      <c r="P152" s="369">
        <v>10</v>
      </c>
      <c r="Q152" s="339">
        <v>50.734932086875297</v>
      </c>
      <c r="R152" s="340">
        <v>16.04503266315011</v>
      </c>
      <c r="S152" s="362">
        <v>10</v>
      </c>
      <c r="T152" s="339">
        <v>28.654005358852491</v>
      </c>
      <c r="U152" s="340">
        <v>14.26639753336673</v>
      </c>
      <c r="V152" s="362">
        <v>10</v>
      </c>
      <c r="W152" s="339">
        <v>35.262744566594087</v>
      </c>
      <c r="X152" s="340">
        <v>15.845430751273449</v>
      </c>
      <c r="Y152" s="362">
        <v>10</v>
      </c>
      <c r="Z152" s="339">
        <v>58.705055329893597</v>
      </c>
      <c r="AA152" s="340">
        <v>15.898587690315489</v>
      </c>
      <c r="AB152" s="341">
        <v>10</v>
      </c>
    </row>
    <row r="153" spans="1:28" ht="14.45" customHeight="1">
      <c r="A153" s="334" t="s">
        <v>26</v>
      </c>
      <c r="B153" s="342" t="s">
        <v>38</v>
      </c>
      <c r="C153" s="343" t="s">
        <v>38</v>
      </c>
      <c r="D153" s="368" t="s">
        <v>38</v>
      </c>
      <c r="E153" s="342" t="s">
        <v>38</v>
      </c>
      <c r="F153" s="343" t="s">
        <v>38</v>
      </c>
      <c r="G153" s="368" t="s">
        <v>38</v>
      </c>
      <c r="H153" s="342" t="s">
        <v>38</v>
      </c>
      <c r="I153" s="343" t="s">
        <v>38</v>
      </c>
      <c r="J153" s="368" t="s">
        <v>38</v>
      </c>
      <c r="K153" s="342" t="s">
        <v>38</v>
      </c>
      <c r="L153" s="343" t="s">
        <v>38</v>
      </c>
      <c r="M153" s="368" t="s">
        <v>38</v>
      </c>
      <c r="N153" s="342" t="s">
        <v>38</v>
      </c>
      <c r="O153" s="343" t="s">
        <v>38</v>
      </c>
      <c r="P153" s="368" t="s">
        <v>38</v>
      </c>
      <c r="Q153" s="342" t="s">
        <v>38</v>
      </c>
      <c r="R153" s="343" t="s">
        <v>38</v>
      </c>
      <c r="S153" s="368" t="s">
        <v>38</v>
      </c>
      <c r="T153" s="342" t="s">
        <v>38</v>
      </c>
      <c r="U153" s="343" t="s">
        <v>38</v>
      </c>
      <c r="V153" s="368" t="s">
        <v>38</v>
      </c>
      <c r="W153" s="342" t="s">
        <v>38</v>
      </c>
      <c r="X153" s="343" t="s">
        <v>38</v>
      </c>
      <c r="Y153" s="368" t="s">
        <v>38</v>
      </c>
      <c r="Z153" s="342" t="s">
        <v>38</v>
      </c>
      <c r="AA153" s="343" t="s">
        <v>38</v>
      </c>
      <c r="AB153" s="344" t="s">
        <v>38</v>
      </c>
    </row>
    <row r="154" spans="1:28" ht="14.45" customHeight="1" thickBot="1">
      <c r="A154" s="348" t="s">
        <v>27</v>
      </c>
      <c r="B154" s="625">
        <v>93.762037538600524</v>
      </c>
      <c r="C154" s="626">
        <v>6.0578085144223612</v>
      </c>
      <c r="D154" s="624">
        <v>16</v>
      </c>
      <c r="E154" s="625">
        <v>93.762037538600524</v>
      </c>
      <c r="F154" s="626">
        <v>6.0578085144223612</v>
      </c>
      <c r="G154" s="624">
        <v>16</v>
      </c>
      <c r="H154" s="625">
        <v>100</v>
      </c>
      <c r="I154" s="626" t="s">
        <v>712</v>
      </c>
      <c r="J154" s="624">
        <v>16</v>
      </c>
      <c r="K154" s="625">
        <v>29.200605712387841</v>
      </c>
      <c r="L154" s="626">
        <v>12.252469131908949</v>
      </c>
      <c r="M154" s="624">
        <v>16</v>
      </c>
      <c r="N154" s="625">
        <v>11.621315160910619</v>
      </c>
      <c r="O154" s="626">
        <v>7.7980875682818933</v>
      </c>
      <c r="P154" s="624">
        <v>16</v>
      </c>
      <c r="Q154" s="349">
        <v>31.568980262048889</v>
      </c>
      <c r="R154" s="350">
        <v>11.785833463944449</v>
      </c>
      <c r="S154" s="365">
        <v>16</v>
      </c>
      <c r="T154" s="349">
        <v>31.196859052964431</v>
      </c>
      <c r="U154" s="350">
        <v>11.71637845464547</v>
      </c>
      <c r="V154" s="365">
        <v>16</v>
      </c>
      <c r="W154" s="349">
        <v>19.96669987713868</v>
      </c>
      <c r="X154" s="350">
        <v>10.429908546595019</v>
      </c>
      <c r="Y154" s="365">
        <v>15</v>
      </c>
      <c r="Z154" s="349">
        <v>58.836468259687322</v>
      </c>
      <c r="AA154" s="350">
        <v>12.41385204116831</v>
      </c>
      <c r="AB154" s="351">
        <v>16</v>
      </c>
    </row>
    <row r="155" spans="1:28" ht="14.45" customHeight="1">
      <c r="A155" s="352" t="s">
        <v>28</v>
      </c>
      <c r="B155" s="353">
        <v>86.802721099740282</v>
      </c>
      <c r="C155" s="354">
        <v>2.0618546536430111</v>
      </c>
      <c r="D155" s="370">
        <v>275</v>
      </c>
      <c r="E155" s="353">
        <v>94.103667758693291</v>
      </c>
      <c r="F155" s="354">
        <v>1.5679579212025361</v>
      </c>
      <c r="G155" s="370">
        <v>274</v>
      </c>
      <c r="H155" s="353">
        <v>90.682195308925188</v>
      </c>
      <c r="I155" s="354">
        <v>1.815623047285255</v>
      </c>
      <c r="J155" s="370">
        <v>276</v>
      </c>
      <c r="K155" s="353">
        <v>30.737216732706059</v>
      </c>
      <c r="L155" s="354">
        <v>2.894528516824793</v>
      </c>
      <c r="M155" s="370">
        <v>272</v>
      </c>
      <c r="N155" s="353">
        <v>5.6565720153757066</v>
      </c>
      <c r="O155" s="354">
        <v>1.399518657686178</v>
      </c>
      <c r="P155" s="370">
        <v>268</v>
      </c>
      <c r="Q155" s="353">
        <v>52.180913305691533</v>
      </c>
      <c r="R155" s="354">
        <v>3.095207064870336</v>
      </c>
      <c r="S155" s="370">
        <v>272</v>
      </c>
      <c r="T155" s="353">
        <v>55.037894820270338</v>
      </c>
      <c r="U155" s="354">
        <v>3.0888896820009961</v>
      </c>
      <c r="V155" s="370">
        <v>270</v>
      </c>
      <c r="W155" s="353">
        <v>36.38233277172808</v>
      </c>
      <c r="X155" s="354">
        <v>3.006016472533561</v>
      </c>
      <c r="Y155" s="370">
        <v>268</v>
      </c>
      <c r="Z155" s="353">
        <v>51.075140928181682</v>
      </c>
      <c r="AA155" s="354">
        <v>3.1144847099739401</v>
      </c>
      <c r="AB155" s="355">
        <v>269</v>
      </c>
    </row>
    <row r="156" spans="1:28" ht="14.45" customHeight="1">
      <c r="A156" s="352" t="s">
        <v>29</v>
      </c>
      <c r="B156" s="353">
        <v>89.260453965793999</v>
      </c>
      <c r="C156" s="354">
        <v>4.5833034744365602</v>
      </c>
      <c r="D156" s="370">
        <v>57</v>
      </c>
      <c r="E156" s="353">
        <v>96.239626186915714</v>
      </c>
      <c r="F156" s="354">
        <v>2.644044127992343</v>
      </c>
      <c r="G156" s="370">
        <v>58</v>
      </c>
      <c r="H156" s="353">
        <v>100</v>
      </c>
      <c r="I156" s="354"/>
      <c r="J156" s="370">
        <v>58</v>
      </c>
      <c r="K156" s="353">
        <v>51.703362536234657</v>
      </c>
      <c r="L156" s="354">
        <v>6.7992320288330896</v>
      </c>
      <c r="M156" s="370">
        <v>58</v>
      </c>
      <c r="N156" s="353">
        <v>17.781678651539401</v>
      </c>
      <c r="O156" s="354">
        <v>5.0253792417435239</v>
      </c>
      <c r="P156" s="370">
        <v>57</v>
      </c>
      <c r="Q156" s="353">
        <v>49.173456462846502</v>
      </c>
      <c r="R156" s="354">
        <v>6.8710314985236582</v>
      </c>
      <c r="S156" s="370">
        <v>57</v>
      </c>
      <c r="T156" s="353">
        <v>38.564681180232668</v>
      </c>
      <c r="U156" s="354">
        <v>6.696811263029022</v>
      </c>
      <c r="V156" s="370">
        <v>57</v>
      </c>
      <c r="W156" s="353">
        <v>41.540153324735037</v>
      </c>
      <c r="X156" s="354">
        <v>6.7836194088958646</v>
      </c>
      <c r="Y156" s="370">
        <v>57</v>
      </c>
      <c r="Z156" s="353">
        <v>68.7477824478608</v>
      </c>
      <c r="AA156" s="354">
        <v>6.226526832341631</v>
      </c>
      <c r="AB156" s="355">
        <v>58</v>
      </c>
    </row>
    <row r="157" spans="1:28" ht="14.45" customHeight="1">
      <c r="A157" s="356" t="s">
        <v>30</v>
      </c>
      <c r="B157" s="357">
        <v>87.186489565052312</v>
      </c>
      <c r="C157" s="358">
        <v>1.8807714413926579</v>
      </c>
      <c r="D157" s="415">
        <v>332</v>
      </c>
      <c r="E157" s="357">
        <v>94.442405582270183</v>
      </c>
      <c r="F157" s="358">
        <v>1.3855570749517001</v>
      </c>
      <c r="G157" s="415">
        <v>332</v>
      </c>
      <c r="H157" s="357">
        <v>92.148085690992104</v>
      </c>
      <c r="I157" s="358">
        <v>1.5418241660113401</v>
      </c>
      <c r="J157" s="415">
        <v>334</v>
      </c>
      <c r="K157" s="409">
        <v>34.091766833390047</v>
      </c>
      <c r="L157" s="358">
        <v>2.7002700513703068</v>
      </c>
      <c r="M157" s="415">
        <v>330</v>
      </c>
      <c r="N157" s="409">
        <v>7.5976798636890193</v>
      </c>
      <c r="O157" s="358">
        <v>1.4401571811536591</v>
      </c>
      <c r="P157" s="415">
        <v>325</v>
      </c>
      <c r="Q157" s="357">
        <v>51.70671798422687</v>
      </c>
      <c r="R157" s="358">
        <v>2.8255191681970322</v>
      </c>
      <c r="S157" s="415">
        <v>329</v>
      </c>
      <c r="T157" s="357">
        <v>52.42292560069216</v>
      </c>
      <c r="U157" s="358">
        <v>2.8307589685910859</v>
      </c>
      <c r="V157" s="415">
        <v>327</v>
      </c>
      <c r="W157" s="357">
        <v>37.208463216209672</v>
      </c>
      <c r="X157" s="358">
        <v>2.7506648196675481</v>
      </c>
      <c r="Y157" s="415">
        <v>325</v>
      </c>
      <c r="Z157" s="357">
        <v>53.937260241029151</v>
      </c>
      <c r="AA157" s="358">
        <v>2.8249634753157808</v>
      </c>
      <c r="AB157" s="359">
        <v>327</v>
      </c>
    </row>
    <row r="158" spans="1:28" ht="14.45" customHeight="1">
      <c r="A158" s="758" t="s">
        <v>167</v>
      </c>
      <c r="B158" s="758" t="s">
        <v>164</v>
      </c>
      <c r="C158" s="758" t="s">
        <v>164</v>
      </c>
      <c r="D158" s="758" t="s">
        <v>164</v>
      </c>
      <c r="E158" s="758" t="s">
        <v>164</v>
      </c>
      <c r="F158" s="758" t="s">
        <v>164</v>
      </c>
      <c r="G158" s="758" t="s">
        <v>164</v>
      </c>
      <c r="H158" s="758" t="s">
        <v>164</v>
      </c>
      <c r="I158" s="758" t="s">
        <v>164</v>
      </c>
      <c r="J158" s="758" t="s">
        <v>164</v>
      </c>
      <c r="K158" s="758" t="s">
        <v>164</v>
      </c>
      <c r="L158" s="758" t="s">
        <v>164</v>
      </c>
      <c r="M158" s="758" t="s">
        <v>164</v>
      </c>
      <c r="N158" s="758" t="s">
        <v>164</v>
      </c>
      <c r="O158" s="758" t="s">
        <v>164</v>
      </c>
      <c r="P158" s="758" t="s">
        <v>164</v>
      </c>
      <c r="Q158" s="758" t="s">
        <v>164</v>
      </c>
      <c r="R158" s="758" t="s">
        <v>164</v>
      </c>
      <c r="S158" s="758" t="s">
        <v>164</v>
      </c>
      <c r="T158" s="758" t="s">
        <v>164</v>
      </c>
      <c r="U158" s="758" t="s">
        <v>164</v>
      </c>
      <c r="V158" s="758" t="s">
        <v>164</v>
      </c>
      <c r="W158" s="758" t="s">
        <v>164</v>
      </c>
      <c r="X158" s="758" t="s">
        <v>164</v>
      </c>
      <c r="Y158" s="758" t="s">
        <v>164</v>
      </c>
      <c r="Z158" s="758" t="s">
        <v>164</v>
      </c>
      <c r="AA158" s="758" t="s">
        <v>164</v>
      </c>
      <c r="AB158" s="758" t="s">
        <v>164</v>
      </c>
    </row>
    <row r="159" spans="1:28" ht="14.45" customHeight="1">
      <c r="A159" s="758" t="s">
        <v>426</v>
      </c>
      <c r="B159" s="758" t="s">
        <v>40</v>
      </c>
      <c r="C159" s="758" t="s">
        <v>40</v>
      </c>
      <c r="D159" s="758" t="s">
        <v>40</v>
      </c>
      <c r="E159" s="758" t="s">
        <v>40</v>
      </c>
      <c r="F159" s="758" t="s">
        <v>40</v>
      </c>
      <c r="G159" s="758" t="s">
        <v>40</v>
      </c>
      <c r="H159" s="758" t="s">
        <v>40</v>
      </c>
      <c r="I159" s="758" t="s">
        <v>40</v>
      </c>
      <c r="J159" s="758" t="s">
        <v>40</v>
      </c>
      <c r="K159" s="758" t="s">
        <v>40</v>
      </c>
      <c r="L159" s="758" t="s">
        <v>40</v>
      </c>
      <c r="M159" s="758" t="s">
        <v>40</v>
      </c>
      <c r="N159" s="758" t="s">
        <v>40</v>
      </c>
      <c r="O159" s="758" t="s">
        <v>40</v>
      </c>
      <c r="P159" s="758" t="s">
        <v>40</v>
      </c>
      <c r="Q159" s="758" t="s">
        <v>40</v>
      </c>
      <c r="R159" s="758" t="s">
        <v>40</v>
      </c>
      <c r="S159" s="758" t="s">
        <v>40</v>
      </c>
      <c r="T159" s="758" t="s">
        <v>40</v>
      </c>
      <c r="U159" s="758" t="s">
        <v>40</v>
      </c>
      <c r="V159" s="758" t="s">
        <v>40</v>
      </c>
      <c r="W159" s="758" t="s">
        <v>40</v>
      </c>
      <c r="X159" s="758" t="s">
        <v>40</v>
      </c>
      <c r="Y159" s="758" t="s">
        <v>40</v>
      </c>
      <c r="Z159" s="758" t="s">
        <v>40</v>
      </c>
      <c r="AA159" s="758" t="s">
        <v>40</v>
      </c>
      <c r="AB159" s="758" t="s">
        <v>40</v>
      </c>
    </row>
    <row r="160" spans="1:28" ht="14.45" customHeight="1">
      <c r="A160" s="758" t="s">
        <v>253</v>
      </c>
      <c r="B160" s="758" t="s">
        <v>253</v>
      </c>
      <c r="C160" s="758" t="s">
        <v>253</v>
      </c>
      <c r="D160" s="758" t="s">
        <v>253</v>
      </c>
      <c r="E160" s="758" t="s">
        <v>253</v>
      </c>
      <c r="F160" s="758" t="s">
        <v>253</v>
      </c>
      <c r="G160" s="758" t="s">
        <v>253</v>
      </c>
      <c r="H160" s="758" t="s">
        <v>253</v>
      </c>
      <c r="I160" s="758" t="s">
        <v>253</v>
      </c>
      <c r="J160" s="758" t="s">
        <v>253</v>
      </c>
      <c r="K160" s="758" t="s">
        <v>253</v>
      </c>
      <c r="L160" s="758" t="s">
        <v>253</v>
      </c>
      <c r="M160" s="758" t="s">
        <v>253</v>
      </c>
      <c r="N160" s="758" t="s">
        <v>253</v>
      </c>
      <c r="O160" s="758" t="s">
        <v>253</v>
      </c>
      <c r="P160" s="758" t="s">
        <v>253</v>
      </c>
      <c r="Q160" s="758" t="s">
        <v>253</v>
      </c>
      <c r="R160" s="758" t="s">
        <v>253</v>
      </c>
      <c r="S160" s="758" t="s">
        <v>253</v>
      </c>
      <c r="T160" s="758" t="s">
        <v>253</v>
      </c>
      <c r="U160" s="758" t="s">
        <v>253</v>
      </c>
      <c r="V160" s="758" t="s">
        <v>253</v>
      </c>
      <c r="W160" s="758" t="s">
        <v>253</v>
      </c>
      <c r="X160" s="758" t="s">
        <v>253</v>
      </c>
      <c r="Y160" s="758" t="s">
        <v>253</v>
      </c>
      <c r="Z160" s="758" t="s">
        <v>253</v>
      </c>
      <c r="AA160" s="758" t="s">
        <v>253</v>
      </c>
      <c r="AB160" s="758" t="s">
        <v>253</v>
      </c>
    </row>
    <row r="162" spans="1:4" s="360" customFormat="1" ht="29.1" customHeight="1">
      <c r="A162" s="800" t="s">
        <v>165</v>
      </c>
      <c r="B162" s="800"/>
      <c r="C162" s="800"/>
      <c r="D162" s="800"/>
    </row>
    <row r="163" spans="1:4" s="360" customFormat="1" ht="45" customHeight="1" thickBot="1">
      <c r="A163" s="802" t="s">
        <v>0</v>
      </c>
      <c r="B163" s="820" t="s">
        <v>434</v>
      </c>
      <c r="C163" s="820" t="s">
        <v>166</v>
      </c>
      <c r="D163" s="798" t="s">
        <v>166</v>
      </c>
    </row>
    <row r="164" spans="1:4" ht="15" customHeight="1" thickBot="1">
      <c r="A164" s="803" t="s">
        <v>0</v>
      </c>
      <c r="B164" s="331" t="s">
        <v>84</v>
      </c>
      <c r="C164" s="331" t="s">
        <v>37</v>
      </c>
      <c r="D164" s="331" t="s">
        <v>248</v>
      </c>
    </row>
    <row r="165" spans="1:4" ht="14.45" customHeight="1">
      <c r="A165" s="334" t="s">
        <v>12</v>
      </c>
      <c r="B165" s="395">
        <v>3.8552316392877359</v>
      </c>
      <c r="C165" s="336">
        <v>0.46546235597644109</v>
      </c>
      <c r="D165" s="337">
        <v>22</v>
      </c>
    </row>
    <row r="166" spans="1:4" ht="14.45" customHeight="1">
      <c r="A166" s="338" t="s">
        <v>13</v>
      </c>
      <c r="B166" s="396">
        <v>4.3076635240599694</v>
      </c>
      <c r="C166" s="340">
        <v>0.23058851602010799</v>
      </c>
      <c r="D166" s="341">
        <v>58</v>
      </c>
    </row>
    <row r="167" spans="1:4" ht="14.45" customHeight="1">
      <c r="A167" s="334" t="s">
        <v>33</v>
      </c>
      <c r="B167" s="397" t="s">
        <v>38</v>
      </c>
      <c r="C167" s="343" t="s">
        <v>38</v>
      </c>
      <c r="D167" s="344" t="s">
        <v>38</v>
      </c>
    </row>
    <row r="168" spans="1:4" ht="14.45" customHeight="1">
      <c r="A168" s="338" t="s">
        <v>15</v>
      </c>
      <c r="B168" s="396">
        <v>6.0307813748770647</v>
      </c>
      <c r="C168" s="340">
        <v>0.39026913344875702</v>
      </c>
      <c r="D168" s="341">
        <v>12</v>
      </c>
    </row>
    <row r="169" spans="1:4" ht="14.45" customHeight="1">
      <c r="A169" s="334" t="s">
        <v>16</v>
      </c>
      <c r="B169" s="397" t="s">
        <v>38</v>
      </c>
      <c r="C169" s="343" t="s">
        <v>38</v>
      </c>
      <c r="D169" s="344" t="s">
        <v>38</v>
      </c>
    </row>
    <row r="170" spans="1:4" ht="14.45" customHeight="1">
      <c r="A170" s="338" t="s">
        <v>17</v>
      </c>
      <c r="B170" s="398" t="s">
        <v>38</v>
      </c>
      <c r="C170" s="346" t="s">
        <v>38</v>
      </c>
      <c r="D170" s="347" t="s">
        <v>38</v>
      </c>
    </row>
    <row r="171" spans="1:4" ht="14.45" customHeight="1">
      <c r="A171" s="334" t="s">
        <v>18</v>
      </c>
      <c r="B171" s="395">
        <v>4.2954391315825893</v>
      </c>
      <c r="C171" s="336">
        <v>0.41979588666080708</v>
      </c>
      <c r="D171" s="337">
        <v>19</v>
      </c>
    </row>
    <row r="172" spans="1:4" ht="14.45" customHeight="1">
      <c r="A172" s="338" t="s">
        <v>19</v>
      </c>
      <c r="B172" s="398" t="s">
        <v>38</v>
      </c>
      <c r="C172" s="346" t="s">
        <v>38</v>
      </c>
      <c r="D172" s="347" t="s">
        <v>38</v>
      </c>
    </row>
    <row r="173" spans="1:4" ht="14.45" customHeight="1">
      <c r="A173" s="334" t="s">
        <v>20</v>
      </c>
      <c r="B173" s="395">
        <v>4.7435344889374793</v>
      </c>
      <c r="C173" s="336">
        <v>0.260363361503612</v>
      </c>
      <c r="D173" s="337">
        <v>31</v>
      </c>
    </row>
    <row r="174" spans="1:4" ht="14.45" customHeight="1">
      <c r="A174" s="338" t="s">
        <v>21</v>
      </c>
      <c r="B174" s="396">
        <v>5.6067825408467318</v>
      </c>
      <c r="C174" s="340">
        <v>0.17867039108923921</v>
      </c>
      <c r="D174" s="341">
        <v>93</v>
      </c>
    </row>
    <row r="175" spans="1:4" ht="14.45" customHeight="1">
      <c r="A175" s="334" t="s">
        <v>22</v>
      </c>
      <c r="B175" s="395">
        <v>5.2199516848945988</v>
      </c>
      <c r="C175" s="336">
        <v>0.32194815462930171</v>
      </c>
      <c r="D175" s="337">
        <v>25</v>
      </c>
    </row>
    <row r="176" spans="1:4" ht="14.45" customHeight="1">
      <c r="A176" s="338" t="s">
        <v>23</v>
      </c>
      <c r="B176" s="398" t="s">
        <v>38</v>
      </c>
      <c r="C176" s="346" t="s">
        <v>38</v>
      </c>
      <c r="D176" s="347" t="s">
        <v>38</v>
      </c>
    </row>
    <row r="177" spans="1:28" ht="14.45" customHeight="1">
      <c r="A177" s="334" t="s">
        <v>24</v>
      </c>
      <c r="B177" s="395">
        <v>6.4284011958795686</v>
      </c>
      <c r="C177" s="336">
        <v>0.42275624199326378</v>
      </c>
      <c r="D177" s="337">
        <v>10</v>
      </c>
    </row>
    <row r="178" spans="1:28" ht="14.45" customHeight="1">
      <c r="A178" s="338" t="s">
        <v>25</v>
      </c>
      <c r="B178" s="396">
        <v>5.1623206266575341</v>
      </c>
      <c r="C178" s="340">
        <v>0.60458431129058809</v>
      </c>
      <c r="D178" s="341">
        <v>10</v>
      </c>
    </row>
    <row r="179" spans="1:28" ht="14.45" customHeight="1">
      <c r="A179" s="334" t="s">
        <v>26</v>
      </c>
      <c r="B179" s="397" t="s">
        <v>38</v>
      </c>
      <c r="C179" s="343" t="s">
        <v>38</v>
      </c>
      <c r="D179" s="344" t="s">
        <v>38</v>
      </c>
    </row>
    <row r="180" spans="1:28" ht="14.45" customHeight="1" thickBot="1">
      <c r="A180" s="348" t="s">
        <v>27</v>
      </c>
      <c r="B180" s="399">
        <v>4.7288049923723756</v>
      </c>
      <c r="C180" s="350">
        <v>0.4366736646295849</v>
      </c>
      <c r="D180" s="351">
        <v>15</v>
      </c>
    </row>
    <row r="181" spans="1:28" ht="14.45" customHeight="1">
      <c r="A181" s="352" t="s">
        <v>28</v>
      </c>
      <c r="B181" s="400">
        <v>4.9553046089536554</v>
      </c>
      <c r="C181" s="354">
        <v>0.1163232867481097</v>
      </c>
      <c r="D181" s="355">
        <v>261</v>
      </c>
    </row>
    <row r="182" spans="1:28" ht="14.45" customHeight="1">
      <c r="A182" s="356" t="s">
        <v>29</v>
      </c>
      <c r="B182" s="414">
        <v>5.5247139579724882</v>
      </c>
      <c r="C182" s="358">
        <v>0.21977702308312341</v>
      </c>
      <c r="D182" s="359">
        <v>56</v>
      </c>
    </row>
    <row r="183" spans="1:28" ht="14.45" customHeight="1" thickBot="1">
      <c r="A183" s="371" t="s">
        <v>30</v>
      </c>
      <c r="B183" s="401">
        <v>5.0476066929780607</v>
      </c>
      <c r="C183" s="366">
        <v>0.1043653249802156</v>
      </c>
      <c r="D183" s="367">
        <v>317</v>
      </c>
    </row>
    <row r="184" spans="1:28" s="360" customFormat="1" ht="33.6" customHeight="1">
      <c r="A184" s="792" t="s">
        <v>167</v>
      </c>
      <c r="B184" s="792" t="s">
        <v>167</v>
      </c>
      <c r="C184" s="792" t="s">
        <v>167</v>
      </c>
      <c r="D184" s="792" t="s">
        <v>167</v>
      </c>
    </row>
    <row r="185" spans="1:28" s="360" customFormat="1" ht="56.45" customHeight="1">
      <c r="A185" s="792" t="s">
        <v>426</v>
      </c>
      <c r="B185" s="792" t="s">
        <v>40</v>
      </c>
      <c r="C185" s="792" t="s">
        <v>40</v>
      </c>
      <c r="D185" s="792" t="s">
        <v>40</v>
      </c>
    </row>
    <row r="186" spans="1:28" s="360" customFormat="1" ht="31.7" customHeight="1">
      <c r="A186" s="792" t="s">
        <v>254</v>
      </c>
      <c r="B186" s="792" t="s">
        <v>254</v>
      </c>
      <c r="C186" s="792" t="s">
        <v>254</v>
      </c>
      <c r="D186" s="792" t="s">
        <v>254</v>
      </c>
    </row>
    <row r="188" spans="1:28" ht="23.25">
      <c r="A188" s="793">
        <v>2020</v>
      </c>
      <c r="B188" s="793"/>
      <c r="C188" s="793"/>
      <c r="D188" s="793"/>
      <c r="E188" s="793"/>
      <c r="F188" s="793"/>
      <c r="G188" s="793"/>
      <c r="H188" s="793"/>
      <c r="I188" s="793"/>
      <c r="J188" s="793"/>
      <c r="K188" s="793"/>
      <c r="L188" s="793"/>
      <c r="M188" s="793"/>
      <c r="N188" s="793"/>
      <c r="O188" s="793"/>
      <c r="P188" s="793"/>
      <c r="Q188" s="793"/>
      <c r="R188" s="793"/>
      <c r="S188" s="793"/>
      <c r="T188" s="793"/>
      <c r="U188" s="793"/>
      <c r="V188" s="793"/>
      <c r="W188" s="793"/>
      <c r="X188" s="793"/>
      <c r="Y188" s="793"/>
      <c r="Z188" s="793"/>
      <c r="AA188" s="793"/>
      <c r="AB188" s="793"/>
    </row>
    <row r="190" spans="1:28" ht="14.45" customHeight="1">
      <c r="A190" s="801" t="s">
        <v>423</v>
      </c>
      <c r="B190" s="801"/>
      <c r="C190" s="801"/>
      <c r="D190" s="801"/>
      <c r="E190" s="801"/>
      <c r="F190" s="801"/>
      <c r="G190" s="801"/>
      <c r="H190" s="801"/>
      <c r="I190" s="801"/>
      <c r="J190" s="801"/>
      <c r="K190" s="801"/>
      <c r="L190" s="801"/>
      <c r="M190" s="801"/>
      <c r="N190" s="801"/>
      <c r="O190" s="801"/>
      <c r="P190" s="801"/>
      <c r="Q190" s="801"/>
      <c r="R190" s="801"/>
      <c r="S190" s="801"/>
      <c r="T190" s="801"/>
      <c r="U190" s="801"/>
      <c r="V190" s="801"/>
      <c r="W190" s="801"/>
      <c r="X190" s="801"/>
      <c r="Y190" s="801"/>
    </row>
    <row r="191" spans="1:28" s="360" customFormat="1" ht="53.45" customHeight="1" thickBot="1">
      <c r="A191" s="802" t="s">
        <v>0</v>
      </c>
      <c r="B191" s="820" t="s">
        <v>121</v>
      </c>
      <c r="C191" s="824"/>
      <c r="D191" s="825"/>
      <c r="E191" s="820" t="s">
        <v>122</v>
      </c>
      <c r="F191" s="824"/>
      <c r="G191" s="825"/>
      <c r="H191" s="820" t="s">
        <v>123</v>
      </c>
      <c r="I191" s="824"/>
      <c r="J191" s="825"/>
      <c r="K191" s="820" t="s">
        <v>124</v>
      </c>
      <c r="L191" s="824"/>
      <c r="M191" s="825"/>
      <c r="N191" s="820" t="s">
        <v>125</v>
      </c>
      <c r="O191" s="824"/>
      <c r="P191" s="825"/>
      <c r="Q191" s="820" t="s">
        <v>126</v>
      </c>
      <c r="R191" s="824"/>
      <c r="S191" s="825"/>
      <c r="T191" s="820" t="s">
        <v>169</v>
      </c>
      <c r="U191" s="824"/>
      <c r="V191" s="825"/>
      <c r="W191" s="820" t="s">
        <v>170</v>
      </c>
      <c r="X191" s="824"/>
      <c r="Y191" s="826"/>
    </row>
    <row r="192" spans="1:28" ht="14.45" customHeight="1" thickBot="1">
      <c r="A192" s="806"/>
      <c r="B192" s="331" t="s">
        <v>11</v>
      </c>
      <c r="C192" s="331" t="s">
        <v>37</v>
      </c>
      <c r="D192" s="333" t="s">
        <v>248</v>
      </c>
      <c r="E192" s="331" t="s">
        <v>11</v>
      </c>
      <c r="F192" s="331" t="s">
        <v>37</v>
      </c>
      <c r="G192" s="333" t="s">
        <v>248</v>
      </c>
      <c r="H192" s="331" t="s">
        <v>11</v>
      </c>
      <c r="I192" s="331" t="s">
        <v>37</v>
      </c>
      <c r="J192" s="333" t="s">
        <v>248</v>
      </c>
      <c r="K192" s="331" t="s">
        <v>11</v>
      </c>
      <c r="L192" s="331" t="s">
        <v>37</v>
      </c>
      <c r="M192" s="333" t="s">
        <v>248</v>
      </c>
      <c r="N192" s="331" t="s">
        <v>11</v>
      </c>
      <c r="O192" s="331" t="s">
        <v>37</v>
      </c>
      <c r="P192" s="333" t="s">
        <v>248</v>
      </c>
      <c r="Q192" s="331" t="s">
        <v>11</v>
      </c>
      <c r="R192" s="331" t="s">
        <v>37</v>
      </c>
      <c r="S192" s="333" t="s">
        <v>248</v>
      </c>
      <c r="T192" s="331" t="s">
        <v>11</v>
      </c>
      <c r="U192" s="331" t="s">
        <v>37</v>
      </c>
      <c r="V192" s="333" t="s">
        <v>248</v>
      </c>
      <c r="W192" s="331" t="s">
        <v>11</v>
      </c>
      <c r="X192" s="331" t="s">
        <v>37</v>
      </c>
      <c r="Y192" s="331" t="s">
        <v>248</v>
      </c>
    </row>
    <row r="193" spans="1:25" ht="14.45" customHeight="1">
      <c r="A193" s="334" t="s">
        <v>12</v>
      </c>
      <c r="B193" s="335">
        <v>49.130100262727687</v>
      </c>
      <c r="C193" s="336">
        <v>8.7385047788117376</v>
      </c>
      <c r="D193" s="361">
        <v>33</v>
      </c>
      <c r="E193" s="335">
        <v>25.348150410100558</v>
      </c>
      <c r="F193" s="336">
        <v>7.7234487731046562</v>
      </c>
      <c r="G193" s="361">
        <v>33</v>
      </c>
      <c r="H193" s="335">
        <v>79.242861854969888</v>
      </c>
      <c r="I193" s="336">
        <v>7.0265037655418467</v>
      </c>
      <c r="J193" s="361">
        <v>33</v>
      </c>
      <c r="K193" s="335">
        <v>100</v>
      </c>
      <c r="L193" s="634" t="s">
        <v>712</v>
      </c>
      <c r="M193" s="361">
        <v>33</v>
      </c>
      <c r="N193" s="335">
        <v>71.442414548855723</v>
      </c>
      <c r="O193" s="336">
        <v>8.0961062478581098</v>
      </c>
      <c r="P193" s="361">
        <v>31</v>
      </c>
      <c r="Q193" s="335">
        <v>73.43116564513889</v>
      </c>
      <c r="R193" s="336">
        <v>8.1380210166508693</v>
      </c>
      <c r="S193" s="361">
        <v>29</v>
      </c>
      <c r="T193" s="335">
        <v>15.74230711956522</v>
      </c>
      <c r="U193" s="336">
        <v>6.4645605136524509</v>
      </c>
      <c r="V193" s="361">
        <v>33</v>
      </c>
      <c r="W193" s="335">
        <v>79.128874794192726</v>
      </c>
      <c r="X193" s="336">
        <v>7.0893189811713357</v>
      </c>
      <c r="Y193" s="337">
        <v>32</v>
      </c>
    </row>
    <row r="194" spans="1:25" ht="14.45" customHeight="1">
      <c r="A194" s="338" t="s">
        <v>13</v>
      </c>
      <c r="B194" s="339">
        <v>76.796680566313782</v>
      </c>
      <c r="C194" s="340">
        <v>5.4775696136485239</v>
      </c>
      <c r="D194" s="362">
        <v>60</v>
      </c>
      <c r="E194" s="339">
        <v>89.628910547242825</v>
      </c>
      <c r="F194" s="340">
        <v>4.1549123880562009</v>
      </c>
      <c r="G194" s="362">
        <v>62</v>
      </c>
      <c r="H194" s="339">
        <v>91.790826015126626</v>
      </c>
      <c r="I194" s="340">
        <v>3.5389225445673458</v>
      </c>
      <c r="J194" s="362">
        <v>59</v>
      </c>
      <c r="K194" s="339">
        <v>98.353090711228063</v>
      </c>
      <c r="L194" s="346">
        <v>1.635539009258409</v>
      </c>
      <c r="M194" s="362">
        <v>62</v>
      </c>
      <c r="N194" s="339">
        <v>96.581907450901042</v>
      </c>
      <c r="O194" s="340">
        <v>2.3817829838154791</v>
      </c>
      <c r="P194" s="362">
        <v>57</v>
      </c>
      <c r="Q194" s="339">
        <v>87.927459242508561</v>
      </c>
      <c r="R194" s="340">
        <v>4.2912884528624016</v>
      </c>
      <c r="S194" s="362">
        <v>60</v>
      </c>
      <c r="T194" s="339">
        <v>51.305876856988078</v>
      </c>
      <c r="U194" s="340">
        <v>6.7144262763112401</v>
      </c>
      <c r="V194" s="362">
        <v>57</v>
      </c>
      <c r="W194" s="339">
        <v>74.637234802696426</v>
      </c>
      <c r="X194" s="340">
        <v>5.9096778425113863</v>
      </c>
      <c r="Y194" s="341">
        <v>55</v>
      </c>
    </row>
    <row r="195" spans="1:25" ht="14.45" customHeight="1">
      <c r="A195" s="334" t="s">
        <v>33</v>
      </c>
      <c r="B195" s="342" t="s">
        <v>38</v>
      </c>
      <c r="C195" s="343" t="s">
        <v>38</v>
      </c>
      <c r="D195" s="368" t="s">
        <v>38</v>
      </c>
      <c r="E195" s="342" t="s">
        <v>38</v>
      </c>
      <c r="F195" s="343" t="s">
        <v>38</v>
      </c>
      <c r="G195" s="368" t="s">
        <v>38</v>
      </c>
      <c r="H195" s="342" t="s">
        <v>38</v>
      </c>
      <c r="I195" s="343" t="s">
        <v>38</v>
      </c>
      <c r="J195" s="368" t="s">
        <v>38</v>
      </c>
      <c r="K195" s="342" t="s">
        <v>38</v>
      </c>
      <c r="L195" s="343" t="s">
        <v>38</v>
      </c>
      <c r="M195" s="368" t="s">
        <v>38</v>
      </c>
      <c r="N195" s="342" t="s">
        <v>38</v>
      </c>
      <c r="O195" s="343" t="s">
        <v>38</v>
      </c>
      <c r="P195" s="368" t="s">
        <v>38</v>
      </c>
      <c r="Q195" s="342" t="s">
        <v>38</v>
      </c>
      <c r="R195" s="343" t="s">
        <v>38</v>
      </c>
      <c r="S195" s="368" t="s">
        <v>38</v>
      </c>
      <c r="T195" s="342" t="s">
        <v>38</v>
      </c>
      <c r="U195" s="343" t="s">
        <v>38</v>
      </c>
      <c r="V195" s="368" t="s">
        <v>38</v>
      </c>
      <c r="W195" s="342" t="s">
        <v>38</v>
      </c>
      <c r="X195" s="343" t="s">
        <v>38</v>
      </c>
      <c r="Y195" s="344" t="s">
        <v>38</v>
      </c>
    </row>
    <row r="196" spans="1:25" ht="14.45" customHeight="1">
      <c r="A196" s="338" t="s">
        <v>15</v>
      </c>
      <c r="B196" s="620">
        <v>100</v>
      </c>
      <c r="C196" s="627" t="s">
        <v>712</v>
      </c>
      <c r="D196" s="628">
        <v>11</v>
      </c>
      <c r="E196" s="620">
        <v>19.593158675581599</v>
      </c>
      <c r="F196" s="629">
        <v>12.4837198096408</v>
      </c>
      <c r="G196" s="628">
        <v>10</v>
      </c>
      <c r="H196" s="620">
        <v>100</v>
      </c>
      <c r="I196" s="627" t="s">
        <v>712</v>
      </c>
      <c r="J196" s="362">
        <v>11</v>
      </c>
      <c r="K196" s="339">
        <v>100</v>
      </c>
      <c r="L196" s="635" t="s">
        <v>712</v>
      </c>
      <c r="M196" s="362">
        <v>11</v>
      </c>
      <c r="N196" s="339">
        <v>73.927958535628363</v>
      </c>
      <c r="O196" s="340">
        <v>13.149453730045369</v>
      </c>
      <c r="P196" s="362">
        <v>11</v>
      </c>
      <c r="Q196" s="339">
        <v>73.927958535628363</v>
      </c>
      <c r="R196" s="340">
        <v>13.149350843598929</v>
      </c>
      <c r="S196" s="362">
        <v>11</v>
      </c>
      <c r="T196" s="339">
        <v>8.7159263034403889</v>
      </c>
      <c r="U196" s="340">
        <v>8.4004680008422881</v>
      </c>
      <c r="V196" s="362">
        <v>10</v>
      </c>
      <c r="W196" s="339">
        <v>81.545771848907464</v>
      </c>
      <c r="X196" s="340">
        <v>11.814134926187929</v>
      </c>
      <c r="Y196" s="341">
        <v>11</v>
      </c>
    </row>
    <row r="197" spans="1:25" ht="14.45" customHeight="1">
      <c r="A197" s="334" t="s">
        <v>16</v>
      </c>
      <c r="B197" s="342" t="s">
        <v>38</v>
      </c>
      <c r="C197" s="343" t="s">
        <v>38</v>
      </c>
      <c r="D197" s="368" t="s">
        <v>38</v>
      </c>
      <c r="E197" s="342" t="s">
        <v>38</v>
      </c>
      <c r="F197" s="343" t="s">
        <v>38</v>
      </c>
      <c r="G197" s="368" t="s">
        <v>38</v>
      </c>
      <c r="H197" s="342" t="s">
        <v>38</v>
      </c>
      <c r="I197" s="343" t="s">
        <v>38</v>
      </c>
      <c r="J197" s="368" t="s">
        <v>38</v>
      </c>
      <c r="K197" s="342" t="s">
        <v>38</v>
      </c>
      <c r="L197" s="343" t="s">
        <v>38</v>
      </c>
      <c r="M197" s="368" t="s">
        <v>38</v>
      </c>
      <c r="N197" s="342" t="s">
        <v>38</v>
      </c>
      <c r="O197" s="343" t="s">
        <v>38</v>
      </c>
      <c r="P197" s="368" t="s">
        <v>38</v>
      </c>
      <c r="Q197" s="342" t="s">
        <v>38</v>
      </c>
      <c r="R197" s="343" t="s">
        <v>38</v>
      </c>
      <c r="S197" s="368" t="s">
        <v>38</v>
      </c>
      <c r="T197" s="342" t="s">
        <v>38</v>
      </c>
      <c r="U197" s="343" t="s">
        <v>38</v>
      </c>
      <c r="V197" s="368" t="s">
        <v>38</v>
      </c>
      <c r="W197" s="342" t="s">
        <v>38</v>
      </c>
      <c r="X197" s="343" t="s">
        <v>38</v>
      </c>
      <c r="Y197" s="344" t="s">
        <v>38</v>
      </c>
    </row>
    <row r="198" spans="1:25" ht="14.45" customHeight="1">
      <c r="A198" s="338" t="s">
        <v>17</v>
      </c>
      <c r="B198" s="345" t="s">
        <v>38</v>
      </c>
      <c r="C198" s="346" t="s">
        <v>38</v>
      </c>
      <c r="D198" s="369" t="s">
        <v>38</v>
      </c>
      <c r="E198" s="345" t="s">
        <v>38</v>
      </c>
      <c r="F198" s="346" t="s">
        <v>38</v>
      </c>
      <c r="G198" s="369" t="s">
        <v>38</v>
      </c>
      <c r="H198" s="345" t="s">
        <v>38</v>
      </c>
      <c r="I198" s="346" t="s">
        <v>38</v>
      </c>
      <c r="J198" s="369" t="s">
        <v>38</v>
      </c>
      <c r="K198" s="345" t="s">
        <v>38</v>
      </c>
      <c r="L198" s="346" t="s">
        <v>38</v>
      </c>
      <c r="M198" s="369" t="s">
        <v>38</v>
      </c>
      <c r="N198" s="345" t="s">
        <v>38</v>
      </c>
      <c r="O198" s="346" t="s">
        <v>38</v>
      </c>
      <c r="P198" s="369" t="s">
        <v>38</v>
      </c>
      <c r="Q198" s="345" t="s">
        <v>38</v>
      </c>
      <c r="R198" s="346" t="s">
        <v>38</v>
      </c>
      <c r="S198" s="369" t="s">
        <v>38</v>
      </c>
      <c r="T198" s="345" t="s">
        <v>38</v>
      </c>
      <c r="U198" s="346" t="s">
        <v>38</v>
      </c>
      <c r="V198" s="369" t="s">
        <v>38</v>
      </c>
      <c r="W198" s="345" t="s">
        <v>38</v>
      </c>
      <c r="X198" s="346" t="s">
        <v>38</v>
      </c>
      <c r="Y198" s="347" t="s">
        <v>38</v>
      </c>
    </row>
    <row r="199" spans="1:25" ht="14.45" customHeight="1">
      <c r="A199" s="334" t="s">
        <v>18</v>
      </c>
      <c r="B199" s="342">
        <v>83.646283838484663</v>
      </c>
      <c r="C199" s="343">
        <v>8.6830645334067675</v>
      </c>
      <c r="D199" s="368">
        <v>18</v>
      </c>
      <c r="E199" s="616">
        <v>100</v>
      </c>
      <c r="F199" s="633" t="s">
        <v>712</v>
      </c>
      <c r="G199" s="368">
        <v>18</v>
      </c>
      <c r="H199" s="342">
        <v>94.775679460685538</v>
      </c>
      <c r="I199" s="343">
        <v>5.1032429047712959</v>
      </c>
      <c r="J199" s="361">
        <v>18</v>
      </c>
      <c r="K199" s="335">
        <v>100</v>
      </c>
      <c r="L199" s="634" t="s">
        <v>712</v>
      </c>
      <c r="M199" s="361">
        <v>18</v>
      </c>
      <c r="N199" s="335">
        <v>85.040185574348598</v>
      </c>
      <c r="O199" s="336">
        <v>8.0665716639580314</v>
      </c>
      <c r="P199" s="361">
        <v>18</v>
      </c>
      <c r="Q199" s="335">
        <v>89.114484300462806</v>
      </c>
      <c r="R199" s="336">
        <v>7.3266555206775319</v>
      </c>
      <c r="S199" s="361">
        <v>18</v>
      </c>
      <c r="T199" s="335">
        <v>33.002787683181097</v>
      </c>
      <c r="U199" s="336">
        <v>11.11540953619242</v>
      </c>
      <c r="V199" s="361">
        <v>18</v>
      </c>
      <c r="W199" s="335">
        <v>62.536451537504092</v>
      </c>
      <c r="X199" s="336">
        <v>11.391599881615941</v>
      </c>
      <c r="Y199" s="337">
        <v>18</v>
      </c>
    </row>
    <row r="200" spans="1:25" ht="14.45" customHeight="1">
      <c r="A200" s="338" t="s">
        <v>19</v>
      </c>
      <c r="B200" s="345" t="s">
        <v>38</v>
      </c>
      <c r="C200" s="346" t="s">
        <v>38</v>
      </c>
      <c r="D200" s="369" t="s">
        <v>38</v>
      </c>
      <c r="E200" s="345" t="s">
        <v>38</v>
      </c>
      <c r="F200" s="346" t="s">
        <v>38</v>
      </c>
      <c r="G200" s="369" t="s">
        <v>38</v>
      </c>
      <c r="H200" s="345" t="s">
        <v>38</v>
      </c>
      <c r="I200" s="346" t="s">
        <v>38</v>
      </c>
      <c r="J200" s="369" t="s">
        <v>38</v>
      </c>
      <c r="K200" s="345" t="s">
        <v>38</v>
      </c>
      <c r="L200" s="346" t="s">
        <v>38</v>
      </c>
      <c r="M200" s="369" t="s">
        <v>38</v>
      </c>
      <c r="N200" s="345" t="s">
        <v>38</v>
      </c>
      <c r="O200" s="346" t="s">
        <v>38</v>
      </c>
      <c r="P200" s="369" t="s">
        <v>38</v>
      </c>
      <c r="Q200" s="345" t="s">
        <v>38</v>
      </c>
      <c r="R200" s="346" t="s">
        <v>38</v>
      </c>
      <c r="S200" s="369" t="s">
        <v>38</v>
      </c>
      <c r="T200" s="345" t="s">
        <v>38</v>
      </c>
      <c r="U200" s="346" t="s">
        <v>38</v>
      </c>
      <c r="V200" s="369" t="s">
        <v>38</v>
      </c>
      <c r="W200" s="345" t="s">
        <v>38</v>
      </c>
      <c r="X200" s="346" t="s">
        <v>38</v>
      </c>
      <c r="Y200" s="347" t="s">
        <v>38</v>
      </c>
    </row>
    <row r="201" spans="1:25" ht="14.45" customHeight="1">
      <c r="A201" s="334" t="s">
        <v>20</v>
      </c>
      <c r="B201" s="342">
        <v>89.213779482406181</v>
      </c>
      <c r="C201" s="343">
        <v>5.1586459165807304</v>
      </c>
      <c r="D201" s="368">
        <v>35</v>
      </c>
      <c r="E201" s="342">
        <v>26.05934628205279</v>
      </c>
      <c r="F201" s="343">
        <v>7.8946318120329328</v>
      </c>
      <c r="G201" s="368">
        <v>32</v>
      </c>
      <c r="H201" s="342">
        <v>87.912327621051872</v>
      </c>
      <c r="I201" s="343">
        <v>5.6853269633058474</v>
      </c>
      <c r="J201" s="361">
        <v>35</v>
      </c>
      <c r="K201" s="335">
        <v>93.452401875732448</v>
      </c>
      <c r="L201" s="343">
        <v>4.4642318995812484</v>
      </c>
      <c r="M201" s="361">
        <v>35</v>
      </c>
      <c r="N201" s="335">
        <v>69.523787090931094</v>
      </c>
      <c r="O201" s="336">
        <v>8.4318468484225182</v>
      </c>
      <c r="P201" s="361">
        <v>31</v>
      </c>
      <c r="Q201" s="335">
        <v>93.987299470113129</v>
      </c>
      <c r="R201" s="336">
        <v>4.1598065027704951</v>
      </c>
      <c r="S201" s="361">
        <v>33</v>
      </c>
      <c r="T201" s="335">
        <v>22.42246157523892</v>
      </c>
      <c r="U201" s="336">
        <v>7.4632905491059072</v>
      </c>
      <c r="V201" s="361">
        <v>32</v>
      </c>
      <c r="W201" s="335">
        <v>68.26690382305533</v>
      </c>
      <c r="X201" s="336">
        <v>8.3180272747169468</v>
      </c>
      <c r="Y201" s="337">
        <v>32</v>
      </c>
    </row>
    <row r="202" spans="1:25" ht="14.45" customHeight="1">
      <c r="A202" s="338" t="s">
        <v>21</v>
      </c>
      <c r="B202" s="620">
        <v>100</v>
      </c>
      <c r="C202" s="627" t="s">
        <v>712</v>
      </c>
      <c r="D202" s="369">
        <v>126</v>
      </c>
      <c r="E202" s="345">
        <v>76.903221933989826</v>
      </c>
      <c r="F202" s="346">
        <v>3.8172224744094581</v>
      </c>
      <c r="G202" s="369">
        <v>121</v>
      </c>
      <c r="H202" s="345">
        <v>89.717564056523003</v>
      </c>
      <c r="I202" s="346">
        <v>2.7204313629304639</v>
      </c>
      <c r="J202" s="362">
        <v>122</v>
      </c>
      <c r="K202" s="339">
        <v>98.186657402129939</v>
      </c>
      <c r="L202" s="346">
        <v>1.2729944284977359</v>
      </c>
      <c r="M202" s="362">
        <v>123</v>
      </c>
      <c r="N202" s="339">
        <v>90.498550149711335</v>
      </c>
      <c r="O202" s="340">
        <v>2.625647664676829</v>
      </c>
      <c r="P202" s="362">
        <v>121</v>
      </c>
      <c r="Q202" s="339">
        <v>92.721839176761236</v>
      </c>
      <c r="R202" s="340">
        <v>2.350176660527675</v>
      </c>
      <c r="S202" s="362">
        <v>120</v>
      </c>
      <c r="T202" s="339">
        <v>63.706432368361973</v>
      </c>
      <c r="U202" s="340">
        <v>4.4254481032630766</v>
      </c>
      <c r="V202" s="362">
        <v>119</v>
      </c>
      <c r="W202" s="339">
        <v>68.830819269613514</v>
      </c>
      <c r="X202" s="340">
        <v>4.4412273256996508</v>
      </c>
      <c r="Y202" s="341">
        <v>108</v>
      </c>
    </row>
    <row r="203" spans="1:25" ht="14.45" customHeight="1">
      <c r="A203" s="334" t="s">
        <v>22</v>
      </c>
      <c r="B203" s="616">
        <v>100</v>
      </c>
      <c r="C203" s="633" t="s">
        <v>713</v>
      </c>
      <c r="D203" s="368">
        <v>26</v>
      </c>
      <c r="E203" s="342">
        <v>60.710029535521279</v>
      </c>
      <c r="F203" s="343">
        <v>9.5638428215059417</v>
      </c>
      <c r="G203" s="368">
        <v>26</v>
      </c>
      <c r="H203" s="342">
        <v>93.179718564678495</v>
      </c>
      <c r="I203" s="343">
        <v>4.696891145104451</v>
      </c>
      <c r="J203" s="361">
        <v>25</v>
      </c>
      <c r="K203" s="335">
        <v>100</v>
      </c>
      <c r="L203" s="634" t="s">
        <v>712</v>
      </c>
      <c r="M203" s="361">
        <v>26</v>
      </c>
      <c r="N203" s="335">
        <v>92.729211428791785</v>
      </c>
      <c r="O203" s="336">
        <v>4.9901551353913058</v>
      </c>
      <c r="P203" s="361">
        <v>26</v>
      </c>
      <c r="Q203" s="335">
        <v>82.19811349686556</v>
      </c>
      <c r="R203" s="336">
        <v>7.3392302771863829</v>
      </c>
      <c r="S203" s="361">
        <v>26</v>
      </c>
      <c r="T203" s="335">
        <v>45.621033640756963</v>
      </c>
      <c r="U203" s="336">
        <v>9.9768947632935827</v>
      </c>
      <c r="V203" s="361">
        <v>26</v>
      </c>
      <c r="W203" s="335">
        <v>75.10546207495733</v>
      </c>
      <c r="X203" s="336">
        <v>8.4427312181578014</v>
      </c>
      <c r="Y203" s="337">
        <v>24</v>
      </c>
    </row>
    <row r="204" spans="1:25" ht="14.45" customHeight="1">
      <c r="A204" s="338" t="s">
        <v>23</v>
      </c>
      <c r="B204" s="345" t="s">
        <v>38</v>
      </c>
      <c r="C204" s="346" t="s">
        <v>38</v>
      </c>
      <c r="D204" s="369" t="s">
        <v>38</v>
      </c>
      <c r="E204" s="345" t="s">
        <v>38</v>
      </c>
      <c r="F204" s="346" t="s">
        <v>38</v>
      </c>
      <c r="G204" s="369" t="s">
        <v>38</v>
      </c>
      <c r="H204" s="345" t="s">
        <v>38</v>
      </c>
      <c r="I204" s="346" t="s">
        <v>38</v>
      </c>
      <c r="J204" s="369" t="s">
        <v>38</v>
      </c>
      <c r="K204" s="345" t="s">
        <v>38</v>
      </c>
      <c r="L204" s="346" t="s">
        <v>38</v>
      </c>
      <c r="M204" s="369" t="s">
        <v>38</v>
      </c>
      <c r="N204" s="345" t="s">
        <v>38</v>
      </c>
      <c r="O204" s="346" t="s">
        <v>38</v>
      </c>
      <c r="P204" s="369" t="s">
        <v>38</v>
      </c>
      <c r="Q204" s="345" t="s">
        <v>38</v>
      </c>
      <c r="R204" s="346" t="s">
        <v>38</v>
      </c>
      <c r="S204" s="369" t="s">
        <v>38</v>
      </c>
      <c r="T204" s="345" t="s">
        <v>38</v>
      </c>
      <c r="U204" s="346" t="s">
        <v>38</v>
      </c>
      <c r="V204" s="369" t="s">
        <v>38</v>
      </c>
      <c r="W204" s="345" t="s">
        <v>38</v>
      </c>
      <c r="X204" s="346" t="s">
        <v>38</v>
      </c>
      <c r="Y204" s="347" t="s">
        <v>38</v>
      </c>
    </row>
    <row r="205" spans="1:25" ht="14.45" customHeight="1">
      <c r="A205" s="334" t="s">
        <v>24</v>
      </c>
      <c r="B205" s="342" t="s">
        <v>38</v>
      </c>
      <c r="C205" s="343" t="s">
        <v>38</v>
      </c>
      <c r="D205" s="368" t="s">
        <v>38</v>
      </c>
      <c r="E205" s="342" t="s">
        <v>38</v>
      </c>
      <c r="F205" s="343" t="s">
        <v>38</v>
      </c>
      <c r="G205" s="368" t="s">
        <v>38</v>
      </c>
      <c r="H205" s="342" t="s">
        <v>38</v>
      </c>
      <c r="I205" s="343" t="s">
        <v>38</v>
      </c>
      <c r="J205" s="368" t="s">
        <v>38</v>
      </c>
      <c r="K205" s="342" t="s">
        <v>38</v>
      </c>
      <c r="L205" s="343" t="s">
        <v>38</v>
      </c>
      <c r="M205" s="368" t="s">
        <v>38</v>
      </c>
      <c r="N205" s="342" t="s">
        <v>38</v>
      </c>
      <c r="O205" s="343" t="s">
        <v>38</v>
      </c>
      <c r="P205" s="368" t="s">
        <v>38</v>
      </c>
      <c r="Q205" s="342" t="s">
        <v>38</v>
      </c>
      <c r="R205" s="343" t="s">
        <v>38</v>
      </c>
      <c r="S205" s="368" t="s">
        <v>38</v>
      </c>
      <c r="T205" s="342" t="s">
        <v>38</v>
      </c>
      <c r="U205" s="343" t="s">
        <v>38</v>
      </c>
      <c r="V205" s="368" t="s">
        <v>38</v>
      </c>
      <c r="W205" s="342" t="s">
        <v>38</v>
      </c>
      <c r="X205" s="343" t="s">
        <v>38</v>
      </c>
      <c r="Y205" s="344" t="s">
        <v>38</v>
      </c>
    </row>
    <row r="206" spans="1:25" ht="14.45" customHeight="1">
      <c r="A206" s="338" t="s">
        <v>25</v>
      </c>
      <c r="B206" s="345">
        <v>90.618551421303636</v>
      </c>
      <c r="C206" s="346">
        <v>8.9293636177695426</v>
      </c>
      <c r="D206" s="369">
        <v>11</v>
      </c>
      <c r="E206" s="620">
        <v>100</v>
      </c>
      <c r="F206" s="627" t="s">
        <v>712</v>
      </c>
      <c r="G206" s="628">
        <v>11</v>
      </c>
      <c r="H206" s="620">
        <v>100</v>
      </c>
      <c r="I206" s="627" t="s">
        <v>712</v>
      </c>
      <c r="J206" s="362">
        <v>11</v>
      </c>
      <c r="K206" s="339">
        <v>100</v>
      </c>
      <c r="L206" s="635" t="s">
        <v>712</v>
      </c>
      <c r="M206" s="362">
        <v>11</v>
      </c>
      <c r="N206" s="339">
        <v>90.287330766648822</v>
      </c>
      <c r="O206" s="340">
        <v>9.2112589124744417</v>
      </c>
      <c r="P206" s="362">
        <v>11</v>
      </c>
      <c r="Q206" s="339">
        <v>90.287330766648822</v>
      </c>
      <c r="R206" s="340">
        <v>9.2111868399978061</v>
      </c>
      <c r="S206" s="362">
        <v>11</v>
      </c>
      <c r="T206" s="339">
        <v>27.24095774915158</v>
      </c>
      <c r="U206" s="340">
        <v>13.465986565576991</v>
      </c>
      <c r="V206" s="362">
        <v>11</v>
      </c>
      <c r="W206" s="339">
        <v>45.730445144496287</v>
      </c>
      <c r="X206" s="340">
        <v>15.07064094574066</v>
      </c>
      <c r="Y206" s="341">
        <v>11</v>
      </c>
    </row>
    <row r="207" spans="1:25" ht="14.45" customHeight="1">
      <c r="A207" s="334" t="s">
        <v>26</v>
      </c>
      <c r="B207" s="342" t="s">
        <v>38</v>
      </c>
      <c r="C207" s="343" t="s">
        <v>38</v>
      </c>
      <c r="D207" s="368" t="s">
        <v>38</v>
      </c>
      <c r="E207" s="342" t="s">
        <v>38</v>
      </c>
      <c r="F207" s="343" t="s">
        <v>38</v>
      </c>
      <c r="G207" s="368" t="s">
        <v>38</v>
      </c>
      <c r="H207" s="342" t="s">
        <v>38</v>
      </c>
      <c r="I207" s="343" t="s">
        <v>38</v>
      </c>
      <c r="J207" s="368" t="s">
        <v>38</v>
      </c>
      <c r="K207" s="342" t="s">
        <v>38</v>
      </c>
      <c r="L207" s="343" t="s">
        <v>38</v>
      </c>
      <c r="M207" s="368" t="s">
        <v>38</v>
      </c>
      <c r="N207" s="342" t="s">
        <v>38</v>
      </c>
      <c r="O207" s="343" t="s">
        <v>38</v>
      </c>
      <c r="P207" s="368" t="s">
        <v>38</v>
      </c>
      <c r="Q207" s="342" t="s">
        <v>38</v>
      </c>
      <c r="R207" s="343" t="s">
        <v>38</v>
      </c>
      <c r="S207" s="368" t="s">
        <v>38</v>
      </c>
      <c r="T207" s="342" t="s">
        <v>38</v>
      </c>
      <c r="U207" s="343" t="s">
        <v>38</v>
      </c>
      <c r="V207" s="368" t="s">
        <v>38</v>
      </c>
      <c r="W207" s="342" t="s">
        <v>38</v>
      </c>
      <c r="X207" s="343" t="s">
        <v>38</v>
      </c>
      <c r="Y207" s="344" t="s">
        <v>38</v>
      </c>
    </row>
    <row r="208" spans="1:25" ht="14.45" customHeight="1" thickBot="1">
      <c r="A208" s="348" t="s">
        <v>27</v>
      </c>
      <c r="B208" s="622">
        <v>100</v>
      </c>
      <c r="C208" s="630" t="s">
        <v>712</v>
      </c>
      <c r="D208" s="631">
        <v>21</v>
      </c>
      <c r="E208" s="622">
        <v>33.930554326840692</v>
      </c>
      <c r="F208" s="632">
        <v>10.399950261037761</v>
      </c>
      <c r="G208" s="631">
        <v>21</v>
      </c>
      <c r="H208" s="622">
        <v>100</v>
      </c>
      <c r="I208" s="630" t="s">
        <v>712</v>
      </c>
      <c r="J208" s="365">
        <v>21</v>
      </c>
      <c r="K208" s="349">
        <v>100</v>
      </c>
      <c r="L208" s="636" t="s">
        <v>712</v>
      </c>
      <c r="M208" s="365">
        <v>21</v>
      </c>
      <c r="N208" s="349">
        <v>81.32060032556808</v>
      </c>
      <c r="O208" s="350">
        <v>8.4553450420785197</v>
      </c>
      <c r="P208" s="365">
        <v>21</v>
      </c>
      <c r="Q208" s="349">
        <v>79.750617705399833</v>
      </c>
      <c r="R208" s="350">
        <v>9.0551558289921932</v>
      </c>
      <c r="S208" s="365">
        <v>20</v>
      </c>
      <c r="T208" s="349">
        <v>24.28338874794316</v>
      </c>
      <c r="U208" s="350">
        <v>9.4449412454184554</v>
      </c>
      <c r="V208" s="365">
        <v>21</v>
      </c>
      <c r="W208" s="349">
        <v>80.079627403310809</v>
      </c>
      <c r="X208" s="350">
        <v>8.934247498106668</v>
      </c>
      <c r="Y208" s="351">
        <v>20</v>
      </c>
    </row>
    <row r="209" spans="1:25" ht="14.45" customHeight="1">
      <c r="A209" s="352" t="s">
        <v>28</v>
      </c>
      <c r="B209" s="353">
        <v>87.018960678138882</v>
      </c>
      <c r="C209" s="354">
        <v>1.9269806496458199</v>
      </c>
      <c r="D209" s="370">
        <v>312</v>
      </c>
      <c r="E209" s="353">
        <v>67.628553466811951</v>
      </c>
      <c r="F209" s="354">
        <v>2.693644757960211</v>
      </c>
      <c r="G209" s="370">
        <v>306</v>
      </c>
      <c r="H209" s="353">
        <v>89.631641422754498</v>
      </c>
      <c r="I209" s="354">
        <v>1.7306458567132721</v>
      </c>
      <c r="J209" s="370">
        <v>305</v>
      </c>
      <c r="K209" s="353">
        <v>97.798229218071015</v>
      </c>
      <c r="L209" s="354">
        <v>0.8964964403878376</v>
      </c>
      <c r="M209" s="370">
        <v>310</v>
      </c>
      <c r="N209" s="353">
        <v>87.73995892117722</v>
      </c>
      <c r="O209" s="354">
        <v>1.881629908590392</v>
      </c>
      <c r="P209" s="370">
        <v>296</v>
      </c>
      <c r="Q209" s="353">
        <v>87.765585406076212</v>
      </c>
      <c r="R209" s="354">
        <v>1.9099926365516311</v>
      </c>
      <c r="S209" s="370">
        <v>299</v>
      </c>
      <c r="T209" s="353">
        <v>46.591629746626779</v>
      </c>
      <c r="U209" s="354">
        <v>2.9360030353091422</v>
      </c>
      <c r="V209" s="370">
        <v>298</v>
      </c>
      <c r="W209" s="353">
        <v>71.553592467535196</v>
      </c>
      <c r="X209" s="354">
        <v>2.6932431940279349</v>
      </c>
      <c r="Y209" s="355">
        <v>282</v>
      </c>
    </row>
    <row r="210" spans="1:25" ht="14.45" customHeight="1">
      <c r="A210" s="352" t="s">
        <v>29</v>
      </c>
      <c r="B210" s="353">
        <v>96.948332091564225</v>
      </c>
      <c r="C210" s="354">
        <v>2.1322071256839519</v>
      </c>
      <c r="D210" s="370">
        <v>62</v>
      </c>
      <c r="E210" s="353">
        <v>43.207729042977192</v>
      </c>
      <c r="F210" s="354">
        <v>6.7047908926712978</v>
      </c>
      <c r="G210" s="370">
        <v>60</v>
      </c>
      <c r="H210" s="353">
        <v>100</v>
      </c>
      <c r="I210" s="354"/>
      <c r="J210" s="370">
        <v>62</v>
      </c>
      <c r="K210" s="353">
        <v>100</v>
      </c>
      <c r="L210" s="354"/>
      <c r="M210" s="370">
        <v>62</v>
      </c>
      <c r="N210" s="353">
        <v>75.713933135769153</v>
      </c>
      <c r="O210" s="354">
        <v>5.6066653804004618</v>
      </c>
      <c r="P210" s="370">
        <v>61</v>
      </c>
      <c r="Q210" s="353">
        <v>80.005067574470218</v>
      </c>
      <c r="R210" s="354">
        <v>5.2943185295167954</v>
      </c>
      <c r="S210" s="370">
        <v>60</v>
      </c>
      <c r="T210" s="353">
        <v>16.683958352632882</v>
      </c>
      <c r="U210" s="354">
        <v>4.7221490573959812</v>
      </c>
      <c r="V210" s="370">
        <v>61</v>
      </c>
      <c r="W210" s="353">
        <v>67.182574685890145</v>
      </c>
      <c r="X210" s="354">
        <v>6.5390603041509312</v>
      </c>
      <c r="Y210" s="355">
        <v>60</v>
      </c>
    </row>
    <row r="211" spans="1:25" ht="14.45" customHeight="1">
      <c r="A211" s="356" t="s">
        <v>30</v>
      </c>
      <c r="B211" s="357">
        <v>88.538975309011136</v>
      </c>
      <c r="C211" s="358">
        <v>1.6752252247601289</v>
      </c>
      <c r="D211" s="415">
        <v>374</v>
      </c>
      <c r="E211" s="357">
        <v>63.960861289528673</v>
      </c>
      <c r="F211" s="358">
        <v>2.533827022798639</v>
      </c>
      <c r="G211" s="415">
        <v>366</v>
      </c>
      <c r="H211" s="357">
        <v>91.253178195382588</v>
      </c>
      <c r="I211" s="358">
        <v>1.471838511331099</v>
      </c>
      <c r="J211" s="415">
        <v>367</v>
      </c>
      <c r="K211" s="357">
        <v>98.137991854313881</v>
      </c>
      <c r="L211" s="358">
        <v>0.75958022684715998</v>
      </c>
      <c r="M211" s="415">
        <v>372</v>
      </c>
      <c r="N211" s="357">
        <v>85.839483527943813</v>
      </c>
      <c r="O211" s="358">
        <v>1.828906907731523</v>
      </c>
      <c r="P211" s="415">
        <v>357</v>
      </c>
      <c r="Q211" s="357">
        <v>86.562055976345434</v>
      </c>
      <c r="R211" s="358">
        <v>1.815900180343732</v>
      </c>
      <c r="S211" s="415">
        <v>359</v>
      </c>
      <c r="T211" s="357">
        <v>41.929359625912952</v>
      </c>
      <c r="U211" s="358">
        <v>2.658042430695132</v>
      </c>
      <c r="V211" s="415">
        <v>359</v>
      </c>
      <c r="W211" s="357">
        <v>70.841427235566627</v>
      </c>
      <c r="X211" s="358">
        <v>2.4992884565951972</v>
      </c>
      <c r="Y211" s="359">
        <v>342</v>
      </c>
    </row>
    <row r="212" spans="1:25" ht="14.45" customHeight="1">
      <c r="A212" s="758" t="s">
        <v>400</v>
      </c>
      <c r="B212" s="823"/>
      <c r="C212" s="823"/>
      <c r="D212" s="823"/>
      <c r="E212" s="823"/>
      <c r="F212" s="823"/>
      <c r="G212" s="823"/>
      <c r="H212" s="823"/>
      <c r="I212" s="823"/>
      <c r="J212" s="823"/>
      <c r="K212" s="823"/>
      <c r="L212" s="823"/>
      <c r="M212" s="823"/>
      <c r="N212" s="823"/>
      <c r="O212" s="823"/>
      <c r="P212" s="823"/>
      <c r="Q212" s="823"/>
      <c r="R212" s="823"/>
      <c r="S212" s="823"/>
      <c r="T212" s="823"/>
      <c r="U212" s="823"/>
      <c r="V212" s="823"/>
      <c r="W212" s="823"/>
      <c r="X212" s="823"/>
      <c r="Y212" s="823"/>
    </row>
    <row r="213" spans="1:25" ht="14.45" customHeight="1">
      <c r="A213" s="758" t="s">
        <v>76</v>
      </c>
      <c r="B213" s="823"/>
      <c r="C213" s="823"/>
      <c r="D213" s="823"/>
      <c r="E213" s="823"/>
      <c r="F213" s="823"/>
      <c r="G213" s="823"/>
      <c r="H213" s="823"/>
      <c r="I213" s="823"/>
      <c r="J213" s="823"/>
      <c r="K213" s="823"/>
      <c r="L213" s="823"/>
      <c r="M213" s="823"/>
      <c r="N213" s="823"/>
      <c r="O213" s="823"/>
      <c r="P213" s="823"/>
      <c r="Q213" s="823"/>
      <c r="R213" s="823"/>
      <c r="S213" s="823"/>
      <c r="T213" s="823"/>
      <c r="U213" s="823"/>
      <c r="V213" s="823"/>
      <c r="W213" s="823"/>
      <c r="X213" s="823"/>
      <c r="Y213" s="823"/>
    </row>
    <row r="214" spans="1:25" ht="14.45" customHeight="1">
      <c r="A214" s="758" t="s">
        <v>171</v>
      </c>
      <c r="B214" s="823"/>
      <c r="C214" s="823"/>
      <c r="D214" s="823"/>
      <c r="E214" s="823"/>
      <c r="F214" s="823"/>
      <c r="G214" s="823"/>
      <c r="H214" s="823"/>
      <c r="I214" s="823"/>
      <c r="J214" s="823"/>
      <c r="K214" s="823"/>
      <c r="L214" s="823"/>
      <c r="M214" s="823"/>
      <c r="N214" s="823"/>
      <c r="O214" s="823"/>
      <c r="P214" s="823"/>
      <c r="Q214" s="823"/>
      <c r="R214" s="823"/>
      <c r="S214" s="823"/>
      <c r="T214" s="823"/>
      <c r="U214" s="823"/>
      <c r="V214" s="823"/>
      <c r="W214" s="823"/>
      <c r="X214" s="823"/>
      <c r="Y214" s="823"/>
    </row>
    <row r="216" spans="1:25">
      <c r="A216" s="801" t="s">
        <v>424</v>
      </c>
      <c r="B216" s="801"/>
      <c r="C216" s="801"/>
      <c r="D216" s="801"/>
      <c r="E216" s="801"/>
      <c r="F216" s="801"/>
      <c r="G216" s="801"/>
      <c r="H216" s="801"/>
      <c r="I216" s="801"/>
    </row>
    <row r="217" spans="1:25" ht="14.45" customHeight="1" thickBot="1">
      <c r="A217" s="802" t="s">
        <v>0</v>
      </c>
      <c r="B217" s="822" t="s">
        <v>128</v>
      </c>
      <c r="C217" s="822" t="s">
        <v>128</v>
      </c>
      <c r="D217" s="822" t="s">
        <v>128</v>
      </c>
      <c r="E217" s="822" t="s">
        <v>128</v>
      </c>
      <c r="F217" s="822" t="s">
        <v>128</v>
      </c>
      <c r="G217" s="822" t="s">
        <v>128</v>
      </c>
      <c r="H217" s="822" t="s">
        <v>128</v>
      </c>
      <c r="I217" s="822" t="s">
        <v>128</v>
      </c>
      <c r="J217" s="811" t="s">
        <v>128</v>
      </c>
    </row>
    <row r="218" spans="1:25" s="360" customFormat="1" ht="29.1" customHeight="1" thickBot="1">
      <c r="A218" s="803" t="s">
        <v>0</v>
      </c>
      <c r="B218" s="827" t="s">
        <v>55</v>
      </c>
      <c r="C218" s="827" t="s">
        <v>55</v>
      </c>
      <c r="D218" s="827" t="s">
        <v>129</v>
      </c>
      <c r="E218" s="827" t="s">
        <v>129</v>
      </c>
      <c r="F218" s="827" t="s">
        <v>132</v>
      </c>
      <c r="G218" s="827" t="s">
        <v>132</v>
      </c>
      <c r="H218" s="828" t="s">
        <v>133</v>
      </c>
      <c r="I218" s="828" t="s">
        <v>133</v>
      </c>
      <c r="J218" s="407"/>
    </row>
    <row r="219" spans="1:25" ht="14.45" customHeight="1" thickBot="1">
      <c r="A219" s="803" t="s">
        <v>0</v>
      </c>
      <c r="B219" s="386" t="s">
        <v>11</v>
      </c>
      <c r="C219" s="385" t="s">
        <v>37</v>
      </c>
      <c r="D219" s="386" t="s">
        <v>11</v>
      </c>
      <c r="E219" s="385" t="s">
        <v>37</v>
      </c>
      <c r="F219" s="386" t="s">
        <v>11</v>
      </c>
      <c r="G219" s="385" t="s">
        <v>37</v>
      </c>
      <c r="H219" s="386" t="s">
        <v>11</v>
      </c>
      <c r="I219" s="385" t="s">
        <v>37</v>
      </c>
      <c r="J219" s="386" t="s">
        <v>248</v>
      </c>
    </row>
    <row r="220" spans="1:25" ht="14.45" customHeight="1">
      <c r="A220" s="334" t="s">
        <v>12</v>
      </c>
      <c r="B220" s="342">
        <v>84.669203246062935</v>
      </c>
      <c r="C220" s="390">
        <v>7.0690794365181597</v>
      </c>
      <c r="D220" s="342">
        <v>11.440020475803051</v>
      </c>
      <c r="E220" s="390">
        <v>6.2304326057918242</v>
      </c>
      <c r="F220" s="342">
        <v>0</v>
      </c>
      <c r="G220" s="637" t="s">
        <v>712</v>
      </c>
      <c r="H220" s="342">
        <v>3.8907762781340169</v>
      </c>
      <c r="I220" s="390">
        <v>3.8193326271185288</v>
      </c>
      <c r="J220" s="344">
        <v>26</v>
      </c>
    </row>
    <row r="221" spans="1:25" ht="14.45" customHeight="1">
      <c r="A221" s="338" t="s">
        <v>13</v>
      </c>
      <c r="B221" s="345">
        <v>46.48061559537804</v>
      </c>
      <c r="C221" s="391">
        <v>6.7436539325191616</v>
      </c>
      <c r="D221" s="345">
        <v>23.52448856984288</v>
      </c>
      <c r="E221" s="391">
        <v>6.013843479058802</v>
      </c>
      <c r="F221" s="345">
        <v>15.08892781487166</v>
      </c>
      <c r="G221" s="391">
        <v>4.6949564969945499</v>
      </c>
      <c r="H221" s="345">
        <v>14.905968019907441</v>
      </c>
      <c r="I221" s="391">
        <v>4.9179626064925239</v>
      </c>
      <c r="J221" s="347">
        <v>56</v>
      </c>
    </row>
    <row r="222" spans="1:25" ht="14.45" customHeight="1">
      <c r="A222" s="334" t="s">
        <v>33</v>
      </c>
      <c r="B222" s="342" t="s">
        <v>38</v>
      </c>
      <c r="C222" s="390" t="s">
        <v>38</v>
      </c>
      <c r="D222" s="342" t="s">
        <v>38</v>
      </c>
      <c r="E222" s="390" t="s">
        <v>38</v>
      </c>
      <c r="F222" s="342" t="s">
        <v>38</v>
      </c>
      <c r="G222" s="390" t="s">
        <v>38</v>
      </c>
      <c r="H222" s="342" t="s">
        <v>38</v>
      </c>
      <c r="I222" s="390" t="s">
        <v>38</v>
      </c>
      <c r="J222" s="344" t="s">
        <v>38</v>
      </c>
    </row>
    <row r="223" spans="1:25" ht="14.45" customHeight="1">
      <c r="A223" s="338" t="s">
        <v>15</v>
      </c>
      <c r="B223" s="345">
        <v>0</v>
      </c>
      <c r="C223" s="638" t="s">
        <v>712</v>
      </c>
      <c r="D223" s="345">
        <v>70.244408650769884</v>
      </c>
      <c r="E223" s="391">
        <v>14.51894830300431</v>
      </c>
      <c r="F223" s="345">
        <v>29.755591349230109</v>
      </c>
      <c r="G223" s="391">
        <v>14.51894830300431</v>
      </c>
      <c r="H223" s="345">
        <v>0</v>
      </c>
      <c r="I223" s="638" t="s">
        <v>712</v>
      </c>
      <c r="J223" s="347">
        <v>10</v>
      </c>
    </row>
    <row r="224" spans="1:25" ht="14.45" customHeight="1">
      <c r="A224" s="334" t="s">
        <v>16</v>
      </c>
      <c r="B224" s="342" t="s">
        <v>38</v>
      </c>
      <c r="C224" s="390" t="s">
        <v>38</v>
      </c>
      <c r="D224" s="342" t="s">
        <v>38</v>
      </c>
      <c r="E224" s="390" t="s">
        <v>38</v>
      </c>
      <c r="F224" s="342" t="s">
        <v>38</v>
      </c>
      <c r="G224" s="390" t="s">
        <v>38</v>
      </c>
      <c r="H224" s="342" t="s">
        <v>38</v>
      </c>
      <c r="I224" s="390" t="s">
        <v>38</v>
      </c>
      <c r="J224" s="344" t="s">
        <v>38</v>
      </c>
    </row>
    <row r="225" spans="1:10" ht="14.45" customHeight="1">
      <c r="A225" s="338" t="s">
        <v>17</v>
      </c>
      <c r="B225" s="345" t="s">
        <v>38</v>
      </c>
      <c r="C225" s="391" t="s">
        <v>38</v>
      </c>
      <c r="D225" s="345" t="s">
        <v>38</v>
      </c>
      <c r="E225" s="391" t="s">
        <v>38</v>
      </c>
      <c r="F225" s="345" t="s">
        <v>38</v>
      </c>
      <c r="G225" s="391" t="s">
        <v>38</v>
      </c>
      <c r="H225" s="345" t="s">
        <v>38</v>
      </c>
      <c r="I225" s="391" t="s">
        <v>38</v>
      </c>
      <c r="J225" s="347" t="s">
        <v>38</v>
      </c>
    </row>
    <row r="226" spans="1:10" ht="14.45" customHeight="1">
      <c r="A226" s="334" t="s">
        <v>18</v>
      </c>
      <c r="B226" s="342">
        <v>83.282529150277171</v>
      </c>
      <c r="C226" s="390">
        <v>8.9165077291636798</v>
      </c>
      <c r="D226" s="342">
        <v>16.717470849722819</v>
      </c>
      <c r="E226" s="390">
        <v>8.9165077291636798</v>
      </c>
      <c r="F226" s="342">
        <v>0</v>
      </c>
      <c r="G226" s="637" t="s">
        <v>712</v>
      </c>
      <c r="H226" s="342">
        <v>0</v>
      </c>
      <c r="I226" s="637" t="s">
        <v>712</v>
      </c>
      <c r="J226" s="344">
        <v>17</v>
      </c>
    </row>
    <row r="227" spans="1:10" ht="14.45" customHeight="1">
      <c r="A227" s="338" t="s">
        <v>19</v>
      </c>
      <c r="B227" s="345" t="s">
        <v>38</v>
      </c>
      <c r="C227" s="391" t="s">
        <v>38</v>
      </c>
      <c r="D227" s="345" t="s">
        <v>38</v>
      </c>
      <c r="E227" s="391" t="s">
        <v>38</v>
      </c>
      <c r="F227" s="345" t="s">
        <v>38</v>
      </c>
      <c r="G227" s="391" t="s">
        <v>38</v>
      </c>
      <c r="H227" s="345" t="s">
        <v>38</v>
      </c>
      <c r="I227" s="391" t="s">
        <v>38</v>
      </c>
      <c r="J227" s="347" t="s">
        <v>38</v>
      </c>
    </row>
    <row r="228" spans="1:10" ht="14.45" customHeight="1">
      <c r="A228" s="334" t="s">
        <v>20</v>
      </c>
      <c r="B228" s="342">
        <v>87.451253977024706</v>
      </c>
      <c r="C228" s="390">
        <v>5.9294238703484794</v>
      </c>
      <c r="D228" s="342">
        <v>9.4312864485035277</v>
      </c>
      <c r="E228" s="390">
        <v>5.244987780375884</v>
      </c>
      <c r="F228" s="342">
        <v>0</v>
      </c>
      <c r="G228" s="637" t="s">
        <v>712</v>
      </c>
      <c r="H228" s="342">
        <v>3.1174595744717548</v>
      </c>
      <c r="I228" s="390">
        <v>3.0752084837983489</v>
      </c>
      <c r="J228" s="344">
        <v>31</v>
      </c>
    </row>
    <row r="229" spans="1:10" ht="14.45" customHeight="1">
      <c r="A229" s="338" t="s">
        <v>21</v>
      </c>
      <c r="B229" s="345">
        <v>90.746667217446998</v>
      </c>
      <c r="C229" s="391">
        <v>2.689522793106216</v>
      </c>
      <c r="D229" s="345">
        <v>4.7166986787132492</v>
      </c>
      <c r="E229" s="391">
        <v>1.893311741428219</v>
      </c>
      <c r="F229" s="345">
        <v>2.8855692843769409</v>
      </c>
      <c r="G229" s="391">
        <v>1.6584390617792599</v>
      </c>
      <c r="H229" s="345">
        <v>1.651064819462843</v>
      </c>
      <c r="I229" s="391">
        <v>1.164251127910398</v>
      </c>
      <c r="J229" s="347">
        <v>117</v>
      </c>
    </row>
    <row r="230" spans="1:10" ht="14.45" customHeight="1">
      <c r="A230" s="334" t="s">
        <v>22</v>
      </c>
      <c r="B230" s="342">
        <v>95.945640747395672</v>
      </c>
      <c r="C230" s="390">
        <v>3.9853234553662862</v>
      </c>
      <c r="D230" s="342">
        <v>4.0543592526043213</v>
      </c>
      <c r="E230" s="390">
        <v>3.9853234553662862</v>
      </c>
      <c r="F230" s="342">
        <v>0</v>
      </c>
      <c r="G230" s="637" t="s">
        <v>712</v>
      </c>
      <c r="H230" s="342">
        <v>0</v>
      </c>
      <c r="I230" s="637" t="s">
        <v>712</v>
      </c>
      <c r="J230" s="344">
        <v>23</v>
      </c>
    </row>
    <row r="231" spans="1:10" ht="14.45" customHeight="1">
      <c r="A231" s="338" t="s">
        <v>23</v>
      </c>
      <c r="B231" s="345" t="s">
        <v>38</v>
      </c>
      <c r="C231" s="391" t="s">
        <v>38</v>
      </c>
      <c r="D231" s="345" t="s">
        <v>38</v>
      </c>
      <c r="E231" s="391" t="s">
        <v>38</v>
      </c>
      <c r="F231" s="345" t="s">
        <v>38</v>
      </c>
      <c r="G231" s="391" t="s">
        <v>38</v>
      </c>
      <c r="H231" s="345" t="s">
        <v>38</v>
      </c>
      <c r="I231" s="391" t="s">
        <v>38</v>
      </c>
      <c r="J231" s="347" t="s">
        <v>38</v>
      </c>
    </row>
    <row r="232" spans="1:10" ht="14.45" customHeight="1">
      <c r="A232" s="334" t="s">
        <v>24</v>
      </c>
      <c r="B232" s="342" t="s">
        <v>38</v>
      </c>
      <c r="C232" s="390" t="s">
        <v>38</v>
      </c>
      <c r="D232" s="342" t="s">
        <v>38</v>
      </c>
      <c r="E232" s="390" t="s">
        <v>38</v>
      </c>
      <c r="F232" s="342" t="s">
        <v>38</v>
      </c>
      <c r="G232" s="390" t="s">
        <v>38</v>
      </c>
      <c r="H232" s="342" t="s">
        <v>38</v>
      </c>
      <c r="I232" s="390" t="s">
        <v>38</v>
      </c>
      <c r="J232" s="344" t="s">
        <v>38</v>
      </c>
    </row>
    <row r="233" spans="1:10" ht="14.45" customHeight="1">
      <c r="A233" s="338" t="s">
        <v>25</v>
      </c>
      <c r="B233" s="345">
        <v>27.201154122162269</v>
      </c>
      <c r="C233" s="391">
        <v>13.451524394782821</v>
      </c>
      <c r="D233" s="345">
        <v>28.09703506490343</v>
      </c>
      <c r="E233" s="391">
        <v>13.707498872592</v>
      </c>
      <c r="F233" s="345">
        <v>44.701810812934298</v>
      </c>
      <c r="G233" s="391">
        <v>15.007553662304799</v>
      </c>
      <c r="H233" s="345">
        <v>0</v>
      </c>
      <c r="I233" s="638" t="s">
        <v>712</v>
      </c>
      <c r="J233" s="347">
        <v>11</v>
      </c>
    </row>
    <row r="234" spans="1:10" ht="14.45" customHeight="1">
      <c r="A234" s="334" t="s">
        <v>26</v>
      </c>
      <c r="B234" s="342" t="s">
        <v>38</v>
      </c>
      <c r="C234" s="390" t="s">
        <v>38</v>
      </c>
      <c r="D234" s="342" t="s">
        <v>38</v>
      </c>
      <c r="E234" s="390" t="s">
        <v>38</v>
      </c>
      <c r="F234" s="342" t="s">
        <v>38</v>
      </c>
      <c r="G234" s="390" t="s">
        <v>38</v>
      </c>
      <c r="H234" s="342" t="s">
        <v>38</v>
      </c>
      <c r="I234" s="390" t="s">
        <v>38</v>
      </c>
      <c r="J234" s="344" t="s">
        <v>38</v>
      </c>
    </row>
    <row r="235" spans="1:10" ht="14.45" customHeight="1" thickBot="1">
      <c r="A235" s="348" t="s">
        <v>27</v>
      </c>
      <c r="B235" s="625">
        <v>100</v>
      </c>
      <c r="C235" s="639" t="s">
        <v>712</v>
      </c>
      <c r="D235" s="625">
        <v>0</v>
      </c>
      <c r="E235" s="639" t="s">
        <v>712</v>
      </c>
      <c r="F235" s="625">
        <v>0</v>
      </c>
      <c r="G235" s="639" t="s">
        <v>712</v>
      </c>
      <c r="H235" s="625">
        <v>0</v>
      </c>
      <c r="I235" s="639" t="s">
        <v>712</v>
      </c>
      <c r="J235" s="640">
        <v>20</v>
      </c>
    </row>
    <row r="236" spans="1:10" ht="14.45" customHeight="1">
      <c r="A236" s="413" t="s">
        <v>28</v>
      </c>
      <c r="B236" s="353">
        <v>80.402362881158794</v>
      </c>
      <c r="C236" s="393">
        <v>2.4396569989379748</v>
      </c>
      <c r="D236" s="353">
        <v>10.43519633292617</v>
      </c>
      <c r="E236" s="393">
        <v>1.8742933986677901</v>
      </c>
      <c r="F236" s="353">
        <v>4.1770678907202283</v>
      </c>
      <c r="G236" s="393">
        <v>1.192290219430296</v>
      </c>
      <c r="H236" s="353">
        <v>4.9853728951948018</v>
      </c>
      <c r="I236" s="393">
        <v>1.393114432236976</v>
      </c>
      <c r="J236" s="355">
        <v>281</v>
      </c>
    </row>
    <row r="237" spans="1:10" ht="14.45" customHeight="1">
      <c r="A237" s="352" t="s">
        <v>29</v>
      </c>
      <c r="B237" s="353">
        <v>59.176286039817718</v>
      </c>
      <c r="C237" s="393">
        <v>6.8093190789279348</v>
      </c>
      <c r="D237" s="353">
        <v>23.742242368510631</v>
      </c>
      <c r="E237" s="393">
        <v>6.0632700432900686</v>
      </c>
      <c r="F237" s="353">
        <v>17.08147159167169</v>
      </c>
      <c r="G237" s="393">
        <v>5.4041366024441464</v>
      </c>
      <c r="H237" s="353">
        <v>0</v>
      </c>
      <c r="I237" s="641" t="s">
        <v>712</v>
      </c>
      <c r="J237" s="355">
        <v>59</v>
      </c>
    </row>
    <row r="238" spans="1:10" ht="14.45" customHeight="1">
      <c r="A238" s="356" t="s">
        <v>30</v>
      </c>
      <c r="B238" s="357">
        <v>77.014002110984762</v>
      </c>
      <c r="C238" s="408">
        <v>2.378834148978616</v>
      </c>
      <c r="D238" s="357">
        <v>12.55942649994679</v>
      </c>
      <c r="E238" s="408">
        <v>1.8773273518707301</v>
      </c>
      <c r="F238" s="357">
        <v>6.2370234628037116</v>
      </c>
      <c r="G238" s="408">
        <v>1.3576591169074681</v>
      </c>
      <c r="H238" s="357">
        <v>4.1895479262647548</v>
      </c>
      <c r="I238" s="408">
        <v>1.17598738740446</v>
      </c>
      <c r="J238" s="359">
        <v>340</v>
      </c>
    </row>
    <row r="239" spans="1:10" ht="14.45" customHeight="1">
      <c r="A239" s="758" t="s">
        <v>134</v>
      </c>
      <c r="B239" s="758" t="s">
        <v>134</v>
      </c>
      <c r="C239" s="758" t="s">
        <v>134</v>
      </c>
      <c r="D239" s="758" t="s">
        <v>134</v>
      </c>
      <c r="E239" s="758" t="s">
        <v>134</v>
      </c>
      <c r="F239" s="758" t="s">
        <v>134</v>
      </c>
      <c r="G239" s="758" t="s">
        <v>134</v>
      </c>
      <c r="H239" s="758" t="s">
        <v>134</v>
      </c>
      <c r="I239" s="758" t="s">
        <v>134</v>
      </c>
      <c r="J239" s="758" t="s">
        <v>134</v>
      </c>
    </row>
    <row r="240" spans="1:10" ht="35.25" customHeight="1">
      <c r="A240" s="792" t="s">
        <v>76</v>
      </c>
      <c r="B240" s="792" t="s">
        <v>40</v>
      </c>
      <c r="C240" s="792" t="s">
        <v>40</v>
      </c>
      <c r="D240" s="792" t="s">
        <v>40</v>
      </c>
      <c r="E240" s="792" t="s">
        <v>40</v>
      </c>
      <c r="F240" s="792" t="s">
        <v>40</v>
      </c>
      <c r="G240" s="792" t="s">
        <v>40</v>
      </c>
      <c r="H240" s="792" t="s">
        <v>40</v>
      </c>
      <c r="I240" s="792" t="s">
        <v>40</v>
      </c>
      <c r="J240" s="792" t="s">
        <v>40</v>
      </c>
    </row>
    <row r="241" spans="1:22" ht="14.45" customHeight="1">
      <c r="A241" s="758" t="s">
        <v>168</v>
      </c>
      <c r="B241" s="758" t="s">
        <v>168</v>
      </c>
      <c r="C241" s="758" t="s">
        <v>168</v>
      </c>
      <c r="D241" s="758" t="s">
        <v>168</v>
      </c>
      <c r="E241" s="758" t="s">
        <v>168</v>
      </c>
      <c r="F241" s="758" t="s">
        <v>168</v>
      </c>
      <c r="G241" s="758" t="s">
        <v>168</v>
      </c>
      <c r="H241" s="758" t="s">
        <v>168</v>
      </c>
      <c r="I241" s="758" t="s">
        <v>168</v>
      </c>
      <c r="J241" s="758" t="s">
        <v>168</v>
      </c>
    </row>
    <row r="243" spans="1:22">
      <c r="A243" s="801" t="s">
        <v>429</v>
      </c>
      <c r="B243" s="801"/>
      <c r="C243" s="801"/>
      <c r="D243" s="801"/>
      <c r="E243" s="801"/>
      <c r="F243" s="801"/>
      <c r="G243" s="801"/>
      <c r="H243" s="801"/>
      <c r="I243" s="801"/>
      <c r="J243" s="801"/>
      <c r="K243" s="801"/>
      <c r="L243" s="801"/>
      <c r="M243" s="801"/>
      <c r="N243" s="801"/>
      <c r="O243" s="801"/>
    </row>
    <row r="244" spans="1:22" s="360" customFormat="1" ht="29.1" customHeight="1" thickBot="1">
      <c r="A244" s="802" t="s">
        <v>0</v>
      </c>
      <c r="B244" s="820" t="s">
        <v>135</v>
      </c>
      <c r="C244" s="820" t="s">
        <v>135</v>
      </c>
      <c r="D244" s="820" t="s">
        <v>135</v>
      </c>
      <c r="E244" s="820" t="s">
        <v>136</v>
      </c>
      <c r="F244" s="820" t="s">
        <v>136</v>
      </c>
      <c r="G244" s="820" t="s">
        <v>136</v>
      </c>
      <c r="H244" s="820" t="s">
        <v>137</v>
      </c>
      <c r="I244" s="820" t="s">
        <v>137</v>
      </c>
      <c r="J244" s="820" t="s">
        <v>137</v>
      </c>
      <c r="K244" s="820" t="s">
        <v>138</v>
      </c>
      <c r="L244" s="820" t="s">
        <v>138</v>
      </c>
      <c r="M244" s="820" t="s">
        <v>138</v>
      </c>
      <c r="N244" s="820" t="s">
        <v>139</v>
      </c>
      <c r="O244" s="820" t="s">
        <v>139</v>
      </c>
      <c r="P244" s="820" t="s">
        <v>139</v>
      </c>
      <c r="Q244" s="820" t="s">
        <v>140</v>
      </c>
      <c r="R244" s="820" t="s">
        <v>140</v>
      </c>
      <c r="S244" s="820" t="s">
        <v>140</v>
      </c>
      <c r="T244" s="820" t="s">
        <v>141</v>
      </c>
      <c r="U244" s="820" t="s">
        <v>141</v>
      </c>
      <c r="V244" s="798" t="s">
        <v>141</v>
      </c>
    </row>
    <row r="245" spans="1:22" ht="14.45" customHeight="1" thickBot="1">
      <c r="A245" s="803" t="s">
        <v>0</v>
      </c>
      <c r="B245" s="331" t="s">
        <v>11</v>
      </c>
      <c r="C245" s="331" t="s">
        <v>37</v>
      </c>
      <c r="D245" s="333" t="s">
        <v>248</v>
      </c>
      <c r="E245" s="331" t="s">
        <v>11</v>
      </c>
      <c r="F245" s="331" t="s">
        <v>37</v>
      </c>
      <c r="G245" s="333" t="s">
        <v>248</v>
      </c>
      <c r="H245" s="331" t="s">
        <v>11</v>
      </c>
      <c r="I245" s="331" t="s">
        <v>37</v>
      </c>
      <c r="J245" s="333" t="s">
        <v>248</v>
      </c>
      <c r="K245" s="331" t="s">
        <v>11</v>
      </c>
      <c r="L245" s="331" t="s">
        <v>37</v>
      </c>
      <c r="M245" s="333" t="s">
        <v>248</v>
      </c>
      <c r="N245" s="331" t="s">
        <v>11</v>
      </c>
      <c r="O245" s="331" t="s">
        <v>37</v>
      </c>
      <c r="P245" s="333" t="s">
        <v>248</v>
      </c>
      <c r="Q245" s="331" t="s">
        <v>11</v>
      </c>
      <c r="R245" s="331" t="s">
        <v>37</v>
      </c>
      <c r="S245" s="333" t="s">
        <v>248</v>
      </c>
      <c r="T245" s="331" t="s">
        <v>11</v>
      </c>
      <c r="U245" s="331" t="s">
        <v>37</v>
      </c>
      <c r="V245" s="331" t="s">
        <v>248</v>
      </c>
    </row>
    <row r="246" spans="1:22" ht="14.45" customHeight="1">
      <c r="A246" s="334" t="s">
        <v>12</v>
      </c>
      <c r="B246" s="335">
        <v>100</v>
      </c>
      <c r="C246" s="634" t="s">
        <v>712</v>
      </c>
      <c r="D246" s="368">
        <v>27</v>
      </c>
      <c r="E246" s="342">
        <v>100</v>
      </c>
      <c r="F246" s="634" t="s">
        <v>712</v>
      </c>
      <c r="G246" s="368">
        <v>27</v>
      </c>
      <c r="H246" s="342">
        <v>28.533835116607019</v>
      </c>
      <c r="I246" s="343">
        <v>9.1263570628261377</v>
      </c>
      <c r="J246" s="368">
        <v>25</v>
      </c>
      <c r="K246" s="342">
        <v>72.31042744063204</v>
      </c>
      <c r="L246" s="343">
        <v>8.9405196731509537</v>
      </c>
      <c r="M246" s="368">
        <v>25</v>
      </c>
      <c r="N246" s="342">
        <v>23.961011772808821</v>
      </c>
      <c r="O246" s="343">
        <v>8.5636749795957332</v>
      </c>
      <c r="P246" s="368">
        <v>25</v>
      </c>
      <c r="Q246" s="342">
        <v>36.973415708774887</v>
      </c>
      <c r="R246" s="336">
        <v>9.8568517304288399</v>
      </c>
      <c r="S246" s="361">
        <v>24</v>
      </c>
      <c r="T246" s="335">
        <v>72.401077669842934</v>
      </c>
      <c r="U246" s="336">
        <v>8.9296153686907775</v>
      </c>
      <c r="V246" s="337">
        <v>25</v>
      </c>
    </row>
    <row r="247" spans="1:22" ht="14.45" customHeight="1">
      <c r="A247" s="338" t="s">
        <v>13</v>
      </c>
      <c r="B247" s="339">
        <v>98.336183883216094</v>
      </c>
      <c r="C247" s="346">
        <v>1.6534875229487109</v>
      </c>
      <c r="D247" s="369">
        <v>57</v>
      </c>
      <c r="E247" s="345">
        <v>98.296727439506355</v>
      </c>
      <c r="F247" s="346">
        <v>1.6923563948235381</v>
      </c>
      <c r="G247" s="369">
        <v>56</v>
      </c>
      <c r="H247" s="345">
        <v>73.37449012362562</v>
      </c>
      <c r="I247" s="346">
        <v>6.1887433804702248</v>
      </c>
      <c r="J247" s="369">
        <v>56</v>
      </c>
      <c r="K247" s="345">
        <v>67.771593412482645</v>
      </c>
      <c r="L247" s="346">
        <v>6.3779430284610816</v>
      </c>
      <c r="M247" s="369">
        <v>56</v>
      </c>
      <c r="N247" s="345">
        <v>55.16721099776332</v>
      </c>
      <c r="O247" s="346">
        <v>6.8798707372228556</v>
      </c>
      <c r="P247" s="369">
        <v>54</v>
      </c>
      <c r="Q247" s="345">
        <v>43.090053610598623</v>
      </c>
      <c r="R247" s="340">
        <v>6.8027536769319132</v>
      </c>
      <c r="S247" s="362">
        <v>54</v>
      </c>
      <c r="T247" s="339">
        <v>56.02994170523322</v>
      </c>
      <c r="U247" s="340">
        <v>7.1802568861799063</v>
      </c>
      <c r="V247" s="341">
        <v>49</v>
      </c>
    </row>
    <row r="248" spans="1:22" ht="14.45" customHeight="1">
      <c r="A248" s="334" t="s">
        <v>33</v>
      </c>
      <c r="B248" s="342" t="s">
        <v>38</v>
      </c>
      <c r="C248" s="343" t="s">
        <v>38</v>
      </c>
      <c r="D248" s="368" t="s">
        <v>38</v>
      </c>
      <c r="E248" s="342" t="s">
        <v>38</v>
      </c>
      <c r="F248" s="343" t="s">
        <v>38</v>
      </c>
      <c r="G248" s="368" t="s">
        <v>38</v>
      </c>
      <c r="H248" s="342" t="s">
        <v>38</v>
      </c>
      <c r="I248" s="343" t="s">
        <v>38</v>
      </c>
      <c r="J248" s="368" t="s">
        <v>38</v>
      </c>
      <c r="K248" s="342" t="s">
        <v>38</v>
      </c>
      <c r="L248" s="343" t="s">
        <v>38</v>
      </c>
      <c r="M248" s="368" t="s">
        <v>38</v>
      </c>
      <c r="N248" s="342" t="s">
        <v>38</v>
      </c>
      <c r="O248" s="343" t="s">
        <v>38</v>
      </c>
      <c r="P248" s="368" t="s">
        <v>38</v>
      </c>
      <c r="Q248" s="342" t="s">
        <v>38</v>
      </c>
      <c r="R248" s="343" t="s">
        <v>38</v>
      </c>
      <c r="S248" s="368" t="s">
        <v>38</v>
      </c>
      <c r="T248" s="342" t="s">
        <v>38</v>
      </c>
      <c r="U248" s="343" t="s">
        <v>38</v>
      </c>
      <c r="V248" s="344" t="s">
        <v>38</v>
      </c>
    </row>
    <row r="249" spans="1:22" ht="14.45" customHeight="1">
      <c r="A249" s="338" t="s">
        <v>15</v>
      </c>
      <c r="B249" s="339">
        <v>100</v>
      </c>
      <c r="C249" s="635" t="s">
        <v>712</v>
      </c>
      <c r="D249" s="369">
        <v>11</v>
      </c>
      <c r="E249" s="345">
        <v>100</v>
      </c>
      <c r="F249" s="635" t="s">
        <v>712</v>
      </c>
      <c r="G249" s="369">
        <v>11</v>
      </c>
      <c r="H249" s="345">
        <v>0</v>
      </c>
      <c r="I249" s="635" t="s">
        <v>712</v>
      </c>
      <c r="J249" s="369">
        <v>10</v>
      </c>
      <c r="K249" s="345">
        <v>72.58498633528842</v>
      </c>
      <c r="L249" s="346">
        <v>13.548776783111551</v>
      </c>
      <c r="M249" s="369">
        <v>11</v>
      </c>
      <c r="N249" s="345">
        <v>7.6178133132790871</v>
      </c>
      <c r="O249" s="346">
        <v>7.3991316168189742</v>
      </c>
      <c r="P249" s="369">
        <v>11</v>
      </c>
      <c r="Q249" s="345">
        <v>32.71742532877753</v>
      </c>
      <c r="R249" s="340">
        <v>15.39538965158779</v>
      </c>
      <c r="S249" s="362">
        <v>10</v>
      </c>
      <c r="T249" s="339">
        <v>58.575545422078122</v>
      </c>
      <c r="U249" s="340">
        <v>15.73082753490691</v>
      </c>
      <c r="V249" s="341">
        <v>10</v>
      </c>
    </row>
    <row r="250" spans="1:22" ht="14.45" customHeight="1">
      <c r="A250" s="334" t="s">
        <v>16</v>
      </c>
      <c r="B250" s="342" t="s">
        <v>38</v>
      </c>
      <c r="C250" s="343" t="s">
        <v>38</v>
      </c>
      <c r="D250" s="368" t="s">
        <v>38</v>
      </c>
      <c r="E250" s="342" t="s">
        <v>38</v>
      </c>
      <c r="F250" s="343" t="s">
        <v>38</v>
      </c>
      <c r="G250" s="368" t="s">
        <v>38</v>
      </c>
      <c r="H250" s="342" t="s">
        <v>38</v>
      </c>
      <c r="I250" s="343" t="s">
        <v>38</v>
      </c>
      <c r="J250" s="368" t="s">
        <v>38</v>
      </c>
      <c r="K250" s="342" t="s">
        <v>38</v>
      </c>
      <c r="L250" s="343" t="s">
        <v>38</v>
      </c>
      <c r="M250" s="368" t="s">
        <v>38</v>
      </c>
      <c r="N250" s="342" t="s">
        <v>38</v>
      </c>
      <c r="O250" s="343" t="s">
        <v>38</v>
      </c>
      <c r="P250" s="368" t="s">
        <v>38</v>
      </c>
      <c r="Q250" s="342" t="s">
        <v>38</v>
      </c>
      <c r="R250" s="343" t="s">
        <v>38</v>
      </c>
      <c r="S250" s="368" t="s">
        <v>38</v>
      </c>
      <c r="T250" s="342" t="s">
        <v>38</v>
      </c>
      <c r="U250" s="343" t="s">
        <v>38</v>
      </c>
      <c r="V250" s="344" t="s">
        <v>38</v>
      </c>
    </row>
    <row r="251" spans="1:22" ht="14.45" customHeight="1">
      <c r="A251" s="338" t="s">
        <v>17</v>
      </c>
      <c r="B251" s="345" t="s">
        <v>38</v>
      </c>
      <c r="C251" s="346" t="s">
        <v>38</v>
      </c>
      <c r="D251" s="369" t="s">
        <v>38</v>
      </c>
      <c r="E251" s="345" t="s">
        <v>38</v>
      </c>
      <c r="F251" s="346" t="s">
        <v>38</v>
      </c>
      <c r="G251" s="369" t="s">
        <v>38</v>
      </c>
      <c r="H251" s="345" t="s">
        <v>38</v>
      </c>
      <c r="I251" s="346" t="s">
        <v>38</v>
      </c>
      <c r="J251" s="369" t="s">
        <v>38</v>
      </c>
      <c r="K251" s="345" t="s">
        <v>38</v>
      </c>
      <c r="L251" s="346" t="s">
        <v>38</v>
      </c>
      <c r="M251" s="369" t="s">
        <v>38</v>
      </c>
      <c r="N251" s="345" t="s">
        <v>38</v>
      </c>
      <c r="O251" s="346" t="s">
        <v>38</v>
      </c>
      <c r="P251" s="369" t="s">
        <v>38</v>
      </c>
      <c r="Q251" s="345" t="s">
        <v>38</v>
      </c>
      <c r="R251" s="346" t="s">
        <v>38</v>
      </c>
      <c r="S251" s="369" t="s">
        <v>38</v>
      </c>
      <c r="T251" s="345" t="s">
        <v>38</v>
      </c>
      <c r="U251" s="346" t="s">
        <v>38</v>
      </c>
      <c r="V251" s="347" t="s">
        <v>38</v>
      </c>
    </row>
    <row r="252" spans="1:22" ht="14.45" customHeight="1">
      <c r="A252" s="334" t="s">
        <v>18</v>
      </c>
      <c r="B252" s="335">
        <v>100</v>
      </c>
      <c r="C252" s="634" t="s">
        <v>712</v>
      </c>
      <c r="D252" s="368">
        <v>16</v>
      </c>
      <c r="E252" s="342">
        <v>100</v>
      </c>
      <c r="F252" s="634" t="s">
        <v>712</v>
      </c>
      <c r="G252" s="368">
        <v>16</v>
      </c>
      <c r="H252" s="342">
        <v>31.60016702642757</v>
      </c>
      <c r="I252" s="343">
        <v>11.72696134160763</v>
      </c>
      <c r="J252" s="368">
        <v>16</v>
      </c>
      <c r="K252" s="342">
        <v>64.88349856247207</v>
      </c>
      <c r="L252" s="343">
        <v>12.57431241231779</v>
      </c>
      <c r="M252" s="368">
        <v>15</v>
      </c>
      <c r="N252" s="342">
        <v>32.321335638507051</v>
      </c>
      <c r="O252" s="343">
        <v>12.056800635946921</v>
      </c>
      <c r="P252" s="368">
        <v>15</v>
      </c>
      <c r="Q252" s="342">
        <v>39.801039396631708</v>
      </c>
      <c r="R252" s="336">
        <v>12.705622819243709</v>
      </c>
      <c r="S252" s="361">
        <v>15</v>
      </c>
      <c r="T252" s="335">
        <v>49.509770591774767</v>
      </c>
      <c r="U252" s="336">
        <v>12.582879893164071</v>
      </c>
      <c r="V252" s="337">
        <v>16</v>
      </c>
    </row>
    <row r="253" spans="1:22" ht="14.45" customHeight="1">
      <c r="A253" s="338" t="s">
        <v>19</v>
      </c>
      <c r="B253" s="345" t="s">
        <v>38</v>
      </c>
      <c r="C253" s="346" t="s">
        <v>38</v>
      </c>
      <c r="D253" s="369" t="s">
        <v>38</v>
      </c>
      <c r="E253" s="345" t="s">
        <v>38</v>
      </c>
      <c r="F253" s="346" t="s">
        <v>38</v>
      </c>
      <c r="G253" s="369" t="s">
        <v>38</v>
      </c>
      <c r="H253" s="345" t="s">
        <v>38</v>
      </c>
      <c r="I253" s="346" t="s">
        <v>38</v>
      </c>
      <c r="J253" s="369" t="s">
        <v>38</v>
      </c>
      <c r="K253" s="345" t="s">
        <v>38</v>
      </c>
      <c r="L253" s="346" t="s">
        <v>38</v>
      </c>
      <c r="M253" s="369" t="s">
        <v>38</v>
      </c>
      <c r="N253" s="345" t="s">
        <v>38</v>
      </c>
      <c r="O253" s="346" t="s">
        <v>38</v>
      </c>
      <c r="P253" s="369" t="s">
        <v>38</v>
      </c>
      <c r="Q253" s="345" t="s">
        <v>38</v>
      </c>
      <c r="R253" s="346" t="s">
        <v>38</v>
      </c>
      <c r="S253" s="369" t="s">
        <v>38</v>
      </c>
      <c r="T253" s="345" t="s">
        <v>38</v>
      </c>
      <c r="U253" s="346" t="s">
        <v>38</v>
      </c>
      <c r="V253" s="347" t="s">
        <v>38</v>
      </c>
    </row>
    <row r="254" spans="1:22" ht="14.45" customHeight="1">
      <c r="A254" s="334" t="s">
        <v>20</v>
      </c>
      <c r="B254" s="335">
        <v>97.122439102072065</v>
      </c>
      <c r="C254" s="343">
        <v>2.8440491730704069</v>
      </c>
      <c r="D254" s="368">
        <v>32</v>
      </c>
      <c r="E254" s="342">
        <v>96.653798293576145</v>
      </c>
      <c r="F254" s="343">
        <v>3.293132770212281</v>
      </c>
      <c r="G254" s="368">
        <v>31</v>
      </c>
      <c r="H254" s="342">
        <v>15.77300643115214</v>
      </c>
      <c r="I254" s="343">
        <v>7.2273980036605439</v>
      </c>
      <c r="J254" s="368">
        <v>27</v>
      </c>
      <c r="K254" s="342">
        <v>53.445192772322692</v>
      </c>
      <c r="L254" s="343">
        <v>9.480818420909717</v>
      </c>
      <c r="M254" s="368">
        <v>28</v>
      </c>
      <c r="N254" s="342">
        <v>24.650466400126941</v>
      </c>
      <c r="O254" s="343">
        <v>8.1838277581521268</v>
      </c>
      <c r="P254" s="368">
        <v>28</v>
      </c>
      <c r="Q254" s="342">
        <v>24.279995522231399</v>
      </c>
      <c r="R254" s="336">
        <v>8.0074297205460834</v>
      </c>
      <c r="S254" s="361">
        <v>29</v>
      </c>
      <c r="T254" s="335">
        <v>56.719565689688707</v>
      </c>
      <c r="U254" s="336">
        <v>9.9488090838645853</v>
      </c>
      <c r="V254" s="337">
        <v>25</v>
      </c>
    </row>
    <row r="255" spans="1:22" ht="14.45" customHeight="1">
      <c r="A255" s="338" t="s">
        <v>21</v>
      </c>
      <c r="B255" s="339">
        <v>100</v>
      </c>
      <c r="C255" s="635" t="s">
        <v>712</v>
      </c>
      <c r="D255" s="369">
        <v>116</v>
      </c>
      <c r="E255" s="345">
        <v>90.848965876460539</v>
      </c>
      <c r="F255" s="346">
        <v>2.7821224494726748</v>
      </c>
      <c r="G255" s="369">
        <v>112</v>
      </c>
      <c r="H255" s="345">
        <v>58.689734390360883</v>
      </c>
      <c r="I255" s="346">
        <v>4.6787861591161333</v>
      </c>
      <c r="J255" s="369">
        <v>112</v>
      </c>
      <c r="K255" s="345">
        <v>82.685802068342028</v>
      </c>
      <c r="L255" s="346">
        <v>3.6345991858293032</v>
      </c>
      <c r="M255" s="369">
        <v>110</v>
      </c>
      <c r="N255" s="345">
        <v>32.159450336673842</v>
      </c>
      <c r="O255" s="346">
        <v>4.5656198280791784</v>
      </c>
      <c r="P255" s="369">
        <v>107</v>
      </c>
      <c r="Q255" s="345">
        <v>41.658432026300382</v>
      </c>
      <c r="R255" s="340">
        <v>4.7651350848143599</v>
      </c>
      <c r="S255" s="362">
        <v>109</v>
      </c>
      <c r="T255" s="339">
        <v>52.350238870664271</v>
      </c>
      <c r="U255" s="340">
        <v>5.2279100773380573</v>
      </c>
      <c r="V255" s="341">
        <v>93</v>
      </c>
    </row>
    <row r="256" spans="1:22" ht="14.45" customHeight="1">
      <c r="A256" s="334" t="s">
        <v>22</v>
      </c>
      <c r="B256" s="335">
        <v>100</v>
      </c>
      <c r="C256" s="634" t="s">
        <v>712</v>
      </c>
      <c r="D256" s="368">
        <v>22</v>
      </c>
      <c r="E256" s="342">
        <v>86.994109800719997</v>
      </c>
      <c r="F256" s="343">
        <v>7.0689409548696167</v>
      </c>
      <c r="G256" s="368">
        <v>22</v>
      </c>
      <c r="H256" s="342">
        <v>41.604799938949959</v>
      </c>
      <c r="I256" s="343">
        <v>10.85178134547766</v>
      </c>
      <c r="J256" s="368">
        <v>21</v>
      </c>
      <c r="K256" s="342">
        <v>81.078002544925624</v>
      </c>
      <c r="L256" s="343">
        <v>8.5903570646032925</v>
      </c>
      <c r="M256" s="368">
        <v>23</v>
      </c>
      <c r="N256" s="342">
        <v>53.573440523308633</v>
      </c>
      <c r="O256" s="343">
        <v>11.01170767480909</v>
      </c>
      <c r="P256" s="368">
        <v>21</v>
      </c>
      <c r="Q256" s="342">
        <v>26.729670301566049</v>
      </c>
      <c r="R256" s="336">
        <v>10.02917898309725</v>
      </c>
      <c r="S256" s="361">
        <v>22</v>
      </c>
      <c r="T256" s="335">
        <v>49.930670332907177</v>
      </c>
      <c r="U256" s="336">
        <v>10.8118100095102</v>
      </c>
      <c r="V256" s="337">
        <v>22</v>
      </c>
    </row>
    <row r="257" spans="1:22" ht="14.45" customHeight="1">
      <c r="A257" s="338" t="s">
        <v>23</v>
      </c>
      <c r="B257" s="345" t="s">
        <v>38</v>
      </c>
      <c r="C257" s="346" t="s">
        <v>38</v>
      </c>
      <c r="D257" s="369" t="s">
        <v>38</v>
      </c>
      <c r="E257" s="345" t="s">
        <v>38</v>
      </c>
      <c r="F257" s="346" t="s">
        <v>38</v>
      </c>
      <c r="G257" s="369" t="s">
        <v>38</v>
      </c>
      <c r="H257" s="345" t="s">
        <v>38</v>
      </c>
      <c r="I257" s="346" t="s">
        <v>38</v>
      </c>
      <c r="J257" s="369" t="s">
        <v>38</v>
      </c>
      <c r="K257" s="345" t="s">
        <v>38</v>
      </c>
      <c r="L257" s="346" t="s">
        <v>38</v>
      </c>
      <c r="M257" s="369" t="s">
        <v>38</v>
      </c>
      <c r="N257" s="345" t="s">
        <v>38</v>
      </c>
      <c r="O257" s="346" t="s">
        <v>38</v>
      </c>
      <c r="P257" s="369" t="s">
        <v>38</v>
      </c>
      <c r="Q257" s="345" t="s">
        <v>38</v>
      </c>
      <c r="R257" s="346" t="s">
        <v>38</v>
      </c>
      <c r="S257" s="369" t="s">
        <v>38</v>
      </c>
      <c r="T257" s="345" t="s">
        <v>38</v>
      </c>
      <c r="U257" s="346" t="s">
        <v>38</v>
      </c>
      <c r="V257" s="347" t="s">
        <v>38</v>
      </c>
    </row>
    <row r="258" spans="1:22" ht="14.45" customHeight="1">
      <c r="A258" s="334" t="s">
        <v>24</v>
      </c>
      <c r="B258" s="342" t="s">
        <v>38</v>
      </c>
      <c r="C258" s="343" t="s">
        <v>38</v>
      </c>
      <c r="D258" s="368" t="s">
        <v>38</v>
      </c>
      <c r="E258" s="342" t="s">
        <v>38</v>
      </c>
      <c r="F258" s="343" t="s">
        <v>38</v>
      </c>
      <c r="G258" s="368" t="s">
        <v>38</v>
      </c>
      <c r="H258" s="342" t="s">
        <v>38</v>
      </c>
      <c r="I258" s="343" t="s">
        <v>38</v>
      </c>
      <c r="J258" s="368" t="s">
        <v>38</v>
      </c>
      <c r="K258" s="342" t="s">
        <v>38</v>
      </c>
      <c r="L258" s="343" t="s">
        <v>38</v>
      </c>
      <c r="M258" s="368" t="s">
        <v>38</v>
      </c>
      <c r="N258" s="342" t="s">
        <v>38</v>
      </c>
      <c r="O258" s="343" t="s">
        <v>38</v>
      </c>
      <c r="P258" s="368" t="s">
        <v>38</v>
      </c>
      <c r="Q258" s="342" t="s">
        <v>38</v>
      </c>
      <c r="R258" s="343" t="s">
        <v>38</v>
      </c>
      <c r="S258" s="368" t="s">
        <v>38</v>
      </c>
      <c r="T258" s="342" t="s">
        <v>38</v>
      </c>
      <c r="U258" s="343" t="s">
        <v>38</v>
      </c>
      <c r="V258" s="344" t="s">
        <v>38</v>
      </c>
    </row>
    <row r="259" spans="1:22" ht="14.45" customHeight="1">
      <c r="A259" s="338" t="s">
        <v>25</v>
      </c>
      <c r="B259" s="339">
        <v>100</v>
      </c>
      <c r="C259" s="635" t="s">
        <v>712</v>
      </c>
      <c r="D259" s="369">
        <v>11</v>
      </c>
      <c r="E259" s="345">
        <v>100</v>
      </c>
      <c r="F259" s="635" t="s">
        <v>712</v>
      </c>
      <c r="G259" s="369">
        <v>11</v>
      </c>
      <c r="H259" s="345">
        <v>33.376632729370172</v>
      </c>
      <c r="I259" s="346">
        <v>15.78063349862653</v>
      </c>
      <c r="J259" s="369">
        <v>9</v>
      </c>
      <c r="K259" s="345">
        <v>79.688797717097401</v>
      </c>
      <c r="L259" s="346">
        <v>12.82204100390504</v>
      </c>
      <c r="M259" s="369">
        <v>10</v>
      </c>
      <c r="N259" s="345">
        <v>45.27695564784436</v>
      </c>
      <c r="O259" s="346">
        <v>16.672855749217842</v>
      </c>
      <c r="P259" s="369">
        <v>9</v>
      </c>
      <c r="Q259" s="345">
        <v>55.087630587302719</v>
      </c>
      <c r="R259" s="340">
        <v>16.645974905701681</v>
      </c>
      <c r="S259" s="362">
        <v>9</v>
      </c>
      <c r="T259" s="339">
        <v>77.039051911031436</v>
      </c>
      <c r="U259" s="340">
        <v>14.21995375291762</v>
      </c>
      <c r="V259" s="341">
        <v>9</v>
      </c>
    </row>
    <row r="260" spans="1:22" ht="14.45" customHeight="1">
      <c r="A260" s="334" t="s">
        <v>26</v>
      </c>
      <c r="B260" s="342" t="s">
        <v>38</v>
      </c>
      <c r="C260" s="343" t="s">
        <v>38</v>
      </c>
      <c r="D260" s="368" t="s">
        <v>38</v>
      </c>
      <c r="E260" s="342" t="s">
        <v>38</v>
      </c>
      <c r="F260" s="343" t="s">
        <v>38</v>
      </c>
      <c r="G260" s="368" t="s">
        <v>38</v>
      </c>
      <c r="H260" s="342" t="s">
        <v>38</v>
      </c>
      <c r="I260" s="343" t="s">
        <v>38</v>
      </c>
      <c r="J260" s="368" t="s">
        <v>38</v>
      </c>
      <c r="K260" s="342" t="s">
        <v>38</v>
      </c>
      <c r="L260" s="343" t="s">
        <v>38</v>
      </c>
      <c r="M260" s="368" t="s">
        <v>38</v>
      </c>
      <c r="N260" s="342" t="s">
        <v>38</v>
      </c>
      <c r="O260" s="343" t="s">
        <v>38</v>
      </c>
      <c r="P260" s="368" t="s">
        <v>38</v>
      </c>
      <c r="Q260" s="342" t="s">
        <v>38</v>
      </c>
      <c r="R260" s="343" t="s">
        <v>38</v>
      </c>
      <c r="S260" s="368" t="s">
        <v>38</v>
      </c>
      <c r="T260" s="342" t="s">
        <v>38</v>
      </c>
      <c r="U260" s="343" t="s">
        <v>38</v>
      </c>
      <c r="V260" s="344" t="s">
        <v>38</v>
      </c>
    </row>
    <row r="261" spans="1:22" ht="14.45" customHeight="1" thickBot="1">
      <c r="A261" s="348" t="s">
        <v>27</v>
      </c>
      <c r="B261" s="349">
        <v>94.925155135086428</v>
      </c>
      <c r="C261" s="626">
        <v>4.9498493664427397</v>
      </c>
      <c r="D261" s="624">
        <v>20</v>
      </c>
      <c r="E261" s="625">
        <v>89.922950902411003</v>
      </c>
      <c r="F261" s="626">
        <v>6.7658190652220869</v>
      </c>
      <c r="G261" s="624">
        <v>20</v>
      </c>
      <c r="H261" s="625">
        <v>42.690110753112457</v>
      </c>
      <c r="I261" s="626">
        <v>11.39236721021642</v>
      </c>
      <c r="J261" s="624">
        <v>19</v>
      </c>
      <c r="K261" s="625">
        <v>89.408592661178986</v>
      </c>
      <c r="L261" s="626">
        <v>7.0903541554700062</v>
      </c>
      <c r="M261" s="624">
        <v>19</v>
      </c>
      <c r="N261" s="625">
        <v>46.874774906012583</v>
      </c>
      <c r="O261" s="626">
        <v>12.12621831516825</v>
      </c>
      <c r="P261" s="624">
        <v>17</v>
      </c>
      <c r="Q261" s="625">
        <v>38.982191076101422</v>
      </c>
      <c r="R261" s="350">
        <v>11.523178756843009</v>
      </c>
      <c r="S261" s="365">
        <v>18</v>
      </c>
      <c r="T261" s="349">
        <v>49.280535762169293</v>
      </c>
      <c r="U261" s="350">
        <v>12.5255599889056</v>
      </c>
      <c r="V261" s="351">
        <v>16</v>
      </c>
    </row>
    <row r="262" spans="1:22" ht="14.45" customHeight="1">
      <c r="A262" s="352" t="s">
        <v>28</v>
      </c>
      <c r="B262" s="353">
        <v>98.965005470377506</v>
      </c>
      <c r="C262" s="354">
        <v>0.59734483238915592</v>
      </c>
      <c r="D262" s="370">
        <v>281</v>
      </c>
      <c r="E262" s="353">
        <v>93.74014237984089</v>
      </c>
      <c r="F262" s="354">
        <v>1.4845087301624791</v>
      </c>
      <c r="G262" s="370">
        <v>274</v>
      </c>
      <c r="H262" s="353">
        <v>52.356958740732637</v>
      </c>
      <c r="I262" s="354">
        <v>3.0996514670720519</v>
      </c>
      <c r="J262" s="370">
        <v>268</v>
      </c>
      <c r="K262" s="353">
        <v>74.398976330719563</v>
      </c>
      <c r="L262" s="354">
        <v>2.718139362538091</v>
      </c>
      <c r="M262" s="370">
        <v>268</v>
      </c>
      <c r="N262" s="353">
        <v>36.644483462218041</v>
      </c>
      <c r="O262" s="354">
        <v>3.0237178656225838</v>
      </c>
      <c r="P262" s="370">
        <v>261</v>
      </c>
      <c r="Q262" s="353">
        <v>38.684054925497961</v>
      </c>
      <c r="R262" s="354">
        <v>3.0417512708264041</v>
      </c>
      <c r="S262" s="370">
        <v>265</v>
      </c>
      <c r="T262" s="353">
        <v>56.174452091265707</v>
      </c>
      <c r="U262" s="354">
        <v>3.2600436571797542</v>
      </c>
      <c r="V262" s="355">
        <v>239</v>
      </c>
    </row>
    <row r="263" spans="1:22" ht="14.45" customHeight="1">
      <c r="A263" s="352" t="s">
        <v>29</v>
      </c>
      <c r="B263" s="353">
        <v>98.687644870090224</v>
      </c>
      <c r="C263" s="354">
        <v>1.308633079206641</v>
      </c>
      <c r="D263" s="370">
        <v>61</v>
      </c>
      <c r="E263" s="353">
        <v>97.394074611224852</v>
      </c>
      <c r="F263" s="354">
        <v>1.8302260033683819</v>
      </c>
      <c r="G263" s="370">
        <v>61</v>
      </c>
      <c r="H263" s="353">
        <v>25.56706555589026</v>
      </c>
      <c r="I263" s="354">
        <v>6.0609404593921976</v>
      </c>
      <c r="J263" s="370">
        <v>55</v>
      </c>
      <c r="K263" s="353">
        <v>80.535515860014698</v>
      </c>
      <c r="L263" s="354">
        <v>5.3738970863009587</v>
      </c>
      <c r="M263" s="370">
        <v>57</v>
      </c>
      <c r="N263" s="353">
        <v>39.016618220227542</v>
      </c>
      <c r="O263" s="354">
        <v>6.8640657087184556</v>
      </c>
      <c r="P263" s="370">
        <v>53</v>
      </c>
      <c r="Q263" s="353">
        <v>49.1307438009813</v>
      </c>
      <c r="R263" s="354">
        <v>7.0861569962647444</v>
      </c>
      <c r="S263" s="370">
        <v>54</v>
      </c>
      <c r="T263" s="353">
        <v>63.583295531493469</v>
      </c>
      <c r="U263" s="354">
        <v>6.8552983211718486</v>
      </c>
      <c r="V263" s="355">
        <v>52</v>
      </c>
    </row>
    <row r="264" spans="1:22" ht="14.45" customHeight="1">
      <c r="A264" s="356" t="s">
        <v>30</v>
      </c>
      <c r="B264" s="357">
        <v>98.919047086142584</v>
      </c>
      <c r="C264" s="358">
        <v>0.54346575438116596</v>
      </c>
      <c r="D264" s="415">
        <v>342</v>
      </c>
      <c r="E264" s="357">
        <v>94.358367696010347</v>
      </c>
      <c r="F264" s="358">
        <v>1.2746554694716941</v>
      </c>
      <c r="G264" s="415">
        <v>335</v>
      </c>
      <c r="H264" s="357">
        <v>48.097847521383898</v>
      </c>
      <c r="I264" s="358">
        <v>2.8364713253429228</v>
      </c>
      <c r="J264" s="415">
        <v>323</v>
      </c>
      <c r="K264" s="357">
        <v>75.402082136092091</v>
      </c>
      <c r="L264" s="358">
        <v>2.4421033858171941</v>
      </c>
      <c r="M264" s="415">
        <v>325</v>
      </c>
      <c r="N264" s="357">
        <v>37.020979377461963</v>
      </c>
      <c r="O264" s="358">
        <v>2.7664863770739752</v>
      </c>
      <c r="P264" s="415">
        <v>314</v>
      </c>
      <c r="Q264" s="357">
        <v>40.341797949710418</v>
      </c>
      <c r="R264" s="358">
        <v>2.799550458809839</v>
      </c>
      <c r="S264" s="415">
        <v>319</v>
      </c>
      <c r="T264" s="357">
        <v>57.392938785948523</v>
      </c>
      <c r="U264" s="358">
        <v>2.9528939606896181</v>
      </c>
      <c r="V264" s="359">
        <v>291</v>
      </c>
    </row>
    <row r="265" spans="1:22" ht="14.45" customHeight="1">
      <c r="A265" s="758" t="s">
        <v>143</v>
      </c>
      <c r="B265" s="758" t="s">
        <v>142</v>
      </c>
      <c r="C265" s="758" t="s">
        <v>142</v>
      </c>
      <c r="D265" s="758" t="s">
        <v>142</v>
      </c>
      <c r="E265" s="758" t="s">
        <v>142</v>
      </c>
      <c r="F265" s="758" t="s">
        <v>142</v>
      </c>
      <c r="G265" s="758" t="s">
        <v>142</v>
      </c>
      <c r="H265" s="758" t="s">
        <v>142</v>
      </c>
      <c r="I265" s="758" t="s">
        <v>142</v>
      </c>
      <c r="J265" s="758" t="s">
        <v>142</v>
      </c>
      <c r="K265" s="758" t="s">
        <v>142</v>
      </c>
      <c r="L265" s="758" t="s">
        <v>142</v>
      </c>
      <c r="M265" s="758" t="s">
        <v>142</v>
      </c>
      <c r="N265" s="758" t="s">
        <v>142</v>
      </c>
      <c r="O265" s="758" t="s">
        <v>142</v>
      </c>
      <c r="P265" s="758" t="s">
        <v>142</v>
      </c>
      <c r="Q265" s="758" t="s">
        <v>142</v>
      </c>
      <c r="R265" s="758" t="s">
        <v>142</v>
      </c>
      <c r="S265" s="758" t="s">
        <v>142</v>
      </c>
      <c r="T265" s="758" t="s">
        <v>142</v>
      </c>
      <c r="U265" s="758" t="s">
        <v>142</v>
      </c>
      <c r="V265" s="758" t="s">
        <v>142</v>
      </c>
    </row>
    <row r="266" spans="1:22" ht="14.45" customHeight="1">
      <c r="A266" s="758" t="s">
        <v>76</v>
      </c>
      <c r="B266" s="758" t="s">
        <v>40</v>
      </c>
      <c r="C266" s="758" t="s">
        <v>40</v>
      </c>
      <c r="D266" s="758" t="s">
        <v>40</v>
      </c>
      <c r="E266" s="758" t="s">
        <v>40</v>
      </c>
      <c r="F266" s="758" t="s">
        <v>40</v>
      </c>
      <c r="G266" s="758" t="s">
        <v>40</v>
      </c>
      <c r="H266" s="758" t="s">
        <v>40</v>
      </c>
      <c r="I266" s="758" t="s">
        <v>40</v>
      </c>
      <c r="J266" s="758" t="s">
        <v>40</v>
      </c>
      <c r="K266" s="758" t="s">
        <v>40</v>
      </c>
      <c r="L266" s="758" t="s">
        <v>40</v>
      </c>
      <c r="M266" s="758" t="s">
        <v>40</v>
      </c>
      <c r="N266" s="758" t="s">
        <v>40</v>
      </c>
      <c r="O266" s="758" t="s">
        <v>40</v>
      </c>
      <c r="P266" s="758" t="s">
        <v>40</v>
      </c>
      <c r="Q266" s="758" t="s">
        <v>40</v>
      </c>
      <c r="R266" s="758" t="s">
        <v>40</v>
      </c>
      <c r="S266" s="758" t="s">
        <v>40</v>
      </c>
      <c r="T266" s="758" t="s">
        <v>40</v>
      </c>
      <c r="U266" s="758" t="s">
        <v>40</v>
      </c>
      <c r="V266" s="758" t="s">
        <v>40</v>
      </c>
    </row>
    <row r="267" spans="1:22" ht="14.45" customHeight="1">
      <c r="A267" s="758" t="s">
        <v>172</v>
      </c>
      <c r="B267" s="758" t="s">
        <v>172</v>
      </c>
      <c r="C267" s="758" t="s">
        <v>172</v>
      </c>
      <c r="D267" s="758" t="s">
        <v>172</v>
      </c>
      <c r="E267" s="758" t="s">
        <v>172</v>
      </c>
      <c r="F267" s="758" t="s">
        <v>172</v>
      </c>
      <c r="G267" s="758" t="s">
        <v>172</v>
      </c>
      <c r="H267" s="758" t="s">
        <v>172</v>
      </c>
      <c r="I267" s="758" t="s">
        <v>172</v>
      </c>
      <c r="J267" s="758" t="s">
        <v>172</v>
      </c>
      <c r="K267" s="758" t="s">
        <v>172</v>
      </c>
      <c r="L267" s="758" t="s">
        <v>172</v>
      </c>
      <c r="M267" s="758" t="s">
        <v>172</v>
      </c>
      <c r="N267" s="758" t="s">
        <v>172</v>
      </c>
      <c r="O267" s="758" t="s">
        <v>172</v>
      </c>
      <c r="P267" s="758" t="s">
        <v>172</v>
      </c>
      <c r="Q267" s="758" t="s">
        <v>172</v>
      </c>
      <c r="R267" s="758" t="s">
        <v>172</v>
      </c>
      <c r="S267" s="758" t="s">
        <v>172</v>
      </c>
      <c r="T267" s="758" t="s">
        <v>172</v>
      </c>
      <c r="U267" s="758" t="s">
        <v>172</v>
      </c>
      <c r="V267" s="758" t="s">
        <v>172</v>
      </c>
    </row>
    <row r="269" spans="1:22" s="360" customFormat="1" ht="51.75" customHeight="1">
      <c r="A269" s="800" t="s">
        <v>430</v>
      </c>
      <c r="B269" s="800"/>
      <c r="C269" s="800"/>
      <c r="D269" s="800"/>
    </row>
    <row r="270" spans="1:22" ht="14.45" customHeight="1" thickBot="1">
      <c r="A270" s="802" t="s">
        <v>0</v>
      </c>
      <c r="B270" s="819" t="s">
        <v>144</v>
      </c>
      <c r="C270" s="819" t="s">
        <v>144</v>
      </c>
      <c r="D270" s="804" t="s">
        <v>144</v>
      </c>
    </row>
    <row r="271" spans="1:22" ht="14.45" customHeight="1" thickBot="1">
      <c r="A271" s="803" t="s">
        <v>0</v>
      </c>
      <c r="B271" s="331" t="s">
        <v>84</v>
      </c>
      <c r="C271" s="331" t="s">
        <v>37</v>
      </c>
      <c r="D271" s="331" t="s">
        <v>248</v>
      </c>
    </row>
    <row r="272" spans="1:22" ht="14.45" customHeight="1">
      <c r="A272" s="334" t="s">
        <v>12</v>
      </c>
      <c r="B272" s="395">
        <v>4.2975969480154292</v>
      </c>
      <c r="C272" s="336">
        <v>0.28244773128897832</v>
      </c>
      <c r="D272" s="337">
        <v>24</v>
      </c>
    </row>
    <row r="273" spans="1:4" ht="14.45" customHeight="1">
      <c r="A273" s="338" t="s">
        <v>13</v>
      </c>
      <c r="B273" s="396">
        <v>4.9277335346219573</v>
      </c>
      <c r="C273" s="340">
        <v>0.21847768517920099</v>
      </c>
      <c r="D273" s="341">
        <v>46</v>
      </c>
    </row>
    <row r="274" spans="1:4" ht="14.45" customHeight="1">
      <c r="A274" s="334" t="s">
        <v>33</v>
      </c>
      <c r="B274" s="397" t="s">
        <v>38</v>
      </c>
      <c r="C274" s="343" t="s">
        <v>38</v>
      </c>
      <c r="D274" s="344" t="s">
        <v>38</v>
      </c>
    </row>
    <row r="275" spans="1:4" ht="14.45" customHeight="1">
      <c r="A275" s="338" t="s">
        <v>15</v>
      </c>
      <c r="B275" s="396">
        <v>3.4235096060446879</v>
      </c>
      <c r="C275" s="340">
        <v>0.27604112733760799</v>
      </c>
      <c r="D275" s="341">
        <v>9</v>
      </c>
    </row>
    <row r="276" spans="1:4" ht="14.45" customHeight="1">
      <c r="A276" s="334" t="s">
        <v>16</v>
      </c>
      <c r="B276" s="397" t="s">
        <v>38</v>
      </c>
      <c r="C276" s="343" t="s">
        <v>38</v>
      </c>
      <c r="D276" s="344" t="s">
        <v>38</v>
      </c>
    </row>
    <row r="277" spans="1:4" ht="14.45" customHeight="1">
      <c r="A277" s="338" t="s">
        <v>17</v>
      </c>
      <c r="B277" s="398" t="s">
        <v>38</v>
      </c>
      <c r="C277" s="346" t="s">
        <v>38</v>
      </c>
      <c r="D277" s="347" t="s">
        <v>38</v>
      </c>
    </row>
    <row r="278" spans="1:4" ht="14.45" customHeight="1">
      <c r="A278" s="334" t="s">
        <v>18</v>
      </c>
      <c r="B278" s="395">
        <v>4.0949854121201952</v>
      </c>
      <c r="C278" s="336">
        <v>0.35257708638244589</v>
      </c>
      <c r="D278" s="337">
        <v>15</v>
      </c>
    </row>
    <row r="279" spans="1:4" ht="14.45" customHeight="1">
      <c r="A279" s="338" t="s">
        <v>19</v>
      </c>
      <c r="B279" s="398" t="s">
        <v>38</v>
      </c>
      <c r="C279" s="346" t="s">
        <v>38</v>
      </c>
      <c r="D279" s="347" t="s">
        <v>38</v>
      </c>
    </row>
    <row r="280" spans="1:4" ht="14.45" customHeight="1">
      <c r="A280" s="334" t="s">
        <v>20</v>
      </c>
      <c r="B280" s="395">
        <v>3.595615671173169</v>
      </c>
      <c r="C280" s="336">
        <v>0.26774992749337018</v>
      </c>
      <c r="D280" s="337">
        <v>24</v>
      </c>
    </row>
    <row r="281" spans="1:4" ht="14.45" customHeight="1">
      <c r="A281" s="338" t="s">
        <v>21</v>
      </c>
      <c r="B281" s="396">
        <v>4.3009312165094196</v>
      </c>
      <c r="C281" s="340">
        <v>0.15815701603843091</v>
      </c>
      <c r="D281" s="341">
        <v>87</v>
      </c>
    </row>
    <row r="282" spans="1:4" ht="14.45" customHeight="1">
      <c r="A282" s="334" t="s">
        <v>22</v>
      </c>
      <c r="B282" s="395">
        <v>4.3106827340970932</v>
      </c>
      <c r="C282" s="336">
        <v>0.3327660207403822</v>
      </c>
      <c r="D282" s="337">
        <v>20</v>
      </c>
    </row>
    <row r="283" spans="1:4" ht="14.45" customHeight="1">
      <c r="A283" s="338" t="s">
        <v>23</v>
      </c>
      <c r="B283" s="398" t="s">
        <v>38</v>
      </c>
      <c r="C283" s="346" t="s">
        <v>38</v>
      </c>
      <c r="D283" s="347" t="s">
        <v>38</v>
      </c>
    </row>
    <row r="284" spans="1:4" ht="14.45" customHeight="1">
      <c r="A284" s="334" t="s">
        <v>24</v>
      </c>
      <c r="B284" s="397" t="s">
        <v>38</v>
      </c>
      <c r="C284" s="343" t="s">
        <v>38</v>
      </c>
      <c r="D284" s="344" t="s">
        <v>38</v>
      </c>
    </row>
    <row r="285" spans="1:4" ht="14.45" customHeight="1">
      <c r="A285" s="338" t="s">
        <v>25</v>
      </c>
      <c r="B285" s="396">
        <v>4.6203584831193751</v>
      </c>
      <c r="C285" s="340">
        <v>0.53428721799274759</v>
      </c>
      <c r="D285" s="341">
        <v>8</v>
      </c>
    </row>
    <row r="286" spans="1:4" ht="14.45" customHeight="1">
      <c r="A286" s="334" t="s">
        <v>26</v>
      </c>
      <c r="B286" s="397" t="s">
        <v>38</v>
      </c>
      <c r="C286" s="343" t="s">
        <v>38</v>
      </c>
      <c r="D286" s="344" t="s">
        <v>38</v>
      </c>
    </row>
    <row r="287" spans="1:4" ht="14.45" customHeight="1" thickBot="1">
      <c r="A287" s="348" t="s">
        <v>27</v>
      </c>
      <c r="B287" s="399">
        <v>4.3711360681629552</v>
      </c>
      <c r="C287" s="350">
        <v>0.35143879009683798</v>
      </c>
      <c r="D287" s="351">
        <v>16</v>
      </c>
    </row>
    <row r="288" spans="1:4" ht="14.45" customHeight="1">
      <c r="A288" s="352" t="s">
        <v>28</v>
      </c>
      <c r="B288" s="400">
        <v>4.3654367615444132</v>
      </c>
      <c r="C288" s="354">
        <v>9.763205883362984E-2</v>
      </c>
      <c r="D288" s="355">
        <v>225</v>
      </c>
    </row>
    <row r="289" spans="1:25" ht="14.45" customHeight="1">
      <c r="A289" s="352" t="s">
        <v>29</v>
      </c>
      <c r="B289" s="400">
        <v>4.4053619626538314</v>
      </c>
      <c r="C289" s="354">
        <v>0.21649226504333161</v>
      </c>
      <c r="D289" s="355">
        <v>48</v>
      </c>
    </row>
    <row r="290" spans="1:25" ht="14.45" customHeight="1">
      <c r="A290" s="356" t="s">
        <v>30</v>
      </c>
      <c r="B290" s="414">
        <v>4.3719239017016829</v>
      </c>
      <c r="C290" s="358">
        <v>8.9008357508721325E-2</v>
      </c>
      <c r="D290" s="359">
        <v>273</v>
      </c>
    </row>
    <row r="291" spans="1:25" ht="24" customHeight="1">
      <c r="A291" s="792" t="s">
        <v>143</v>
      </c>
      <c r="B291" s="792" t="s">
        <v>143</v>
      </c>
      <c r="C291" s="792" t="s">
        <v>143</v>
      </c>
      <c r="D291" s="792" t="s">
        <v>143</v>
      </c>
    </row>
    <row r="292" spans="1:25" ht="60" customHeight="1">
      <c r="A292" s="792" t="s">
        <v>76</v>
      </c>
      <c r="B292" s="792" t="s">
        <v>40</v>
      </c>
      <c r="C292" s="792" t="s">
        <v>40</v>
      </c>
      <c r="D292" s="792" t="s">
        <v>40</v>
      </c>
    </row>
    <row r="293" spans="1:25" ht="35.25" customHeight="1">
      <c r="A293" s="792" t="s">
        <v>173</v>
      </c>
      <c r="B293" s="792" t="s">
        <v>173</v>
      </c>
      <c r="C293" s="792" t="s">
        <v>173</v>
      </c>
      <c r="D293" s="792" t="s">
        <v>173</v>
      </c>
    </row>
    <row r="295" spans="1:25">
      <c r="A295" s="801" t="s">
        <v>432</v>
      </c>
      <c r="B295" s="801"/>
      <c r="C295" s="801"/>
      <c r="D295" s="801"/>
      <c r="E295" s="801"/>
      <c r="F295" s="801"/>
      <c r="G295" s="801"/>
      <c r="H295" s="801"/>
      <c r="I295" s="801"/>
      <c r="J295" s="801"/>
      <c r="K295" s="801"/>
      <c r="L295" s="801"/>
      <c r="M295" s="801"/>
      <c r="N295" s="801"/>
      <c r="O295" s="801"/>
      <c r="P295" s="801"/>
      <c r="Q295" s="801"/>
    </row>
    <row r="296" spans="1:25" s="360" customFormat="1" ht="29.1" customHeight="1" thickBot="1">
      <c r="A296" s="802" t="s">
        <v>0</v>
      </c>
      <c r="B296" s="820" t="s">
        <v>145</v>
      </c>
      <c r="C296" s="820" t="s">
        <v>145</v>
      </c>
      <c r="D296" s="820" t="s">
        <v>145</v>
      </c>
      <c r="E296" s="820" t="s">
        <v>146</v>
      </c>
      <c r="F296" s="820" t="s">
        <v>146</v>
      </c>
      <c r="G296" s="820" t="s">
        <v>146</v>
      </c>
      <c r="H296" s="820" t="s">
        <v>147</v>
      </c>
      <c r="I296" s="820" t="s">
        <v>147</v>
      </c>
      <c r="J296" s="820" t="s">
        <v>147</v>
      </c>
      <c r="K296" s="820" t="s">
        <v>148</v>
      </c>
      <c r="L296" s="820" t="s">
        <v>148</v>
      </c>
      <c r="M296" s="820" t="s">
        <v>148</v>
      </c>
      <c r="N296" s="820" t="s">
        <v>149</v>
      </c>
      <c r="O296" s="820" t="s">
        <v>149</v>
      </c>
      <c r="P296" s="820" t="s">
        <v>149</v>
      </c>
      <c r="Q296" s="820" t="s">
        <v>150</v>
      </c>
      <c r="R296" s="820" t="s">
        <v>150</v>
      </c>
      <c r="S296" s="820" t="s">
        <v>150</v>
      </c>
      <c r="T296" s="820" t="s">
        <v>151</v>
      </c>
      <c r="U296" s="820" t="s">
        <v>151</v>
      </c>
      <c r="V296" s="820" t="s">
        <v>151</v>
      </c>
      <c r="W296" s="820" t="s">
        <v>152</v>
      </c>
      <c r="X296" s="820" t="s">
        <v>152</v>
      </c>
      <c r="Y296" s="798" t="s">
        <v>152</v>
      </c>
    </row>
    <row r="297" spans="1:25" ht="14.45" customHeight="1" thickBot="1">
      <c r="A297" s="803" t="s">
        <v>0</v>
      </c>
      <c r="B297" s="331" t="s">
        <v>11</v>
      </c>
      <c r="C297" s="331" t="s">
        <v>37</v>
      </c>
      <c r="D297" s="333" t="s">
        <v>248</v>
      </c>
      <c r="E297" s="331" t="s">
        <v>11</v>
      </c>
      <c r="F297" s="331" t="s">
        <v>37</v>
      </c>
      <c r="G297" s="333" t="s">
        <v>248</v>
      </c>
      <c r="H297" s="331" t="s">
        <v>11</v>
      </c>
      <c r="I297" s="331" t="s">
        <v>37</v>
      </c>
      <c r="J297" s="333" t="s">
        <v>248</v>
      </c>
      <c r="K297" s="331" t="s">
        <v>11</v>
      </c>
      <c r="L297" s="331" t="s">
        <v>37</v>
      </c>
      <c r="M297" s="333" t="s">
        <v>248</v>
      </c>
      <c r="N297" s="331" t="s">
        <v>11</v>
      </c>
      <c r="O297" s="331" t="s">
        <v>37</v>
      </c>
      <c r="P297" s="333" t="s">
        <v>248</v>
      </c>
      <c r="Q297" s="331" t="s">
        <v>11</v>
      </c>
      <c r="R297" s="331" t="s">
        <v>37</v>
      </c>
      <c r="S297" s="333" t="s">
        <v>248</v>
      </c>
      <c r="T297" s="331" t="s">
        <v>11</v>
      </c>
      <c r="U297" s="331" t="s">
        <v>37</v>
      </c>
      <c r="V297" s="333" t="s">
        <v>248</v>
      </c>
      <c r="W297" s="331" t="s">
        <v>11</v>
      </c>
      <c r="X297" s="331" t="s">
        <v>37</v>
      </c>
      <c r="Y297" s="331" t="s">
        <v>248</v>
      </c>
    </row>
    <row r="298" spans="1:25" ht="14.45" customHeight="1">
      <c r="A298" s="334" t="s">
        <v>12</v>
      </c>
      <c r="B298" s="342">
        <v>100</v>
      </c>
      <c r="C298" s="634" t="s">
        <v>712</v>
      </c>
      <c r="D298" s="368">
        <v>25</v>
      </c>
      <c r="E298" s="342">
        <v>28.543229422141071</v>
      </c>
      <c r="F298" s="343">
        <v>9.1898491256932839</v>
      </c>
      <c r="G298" s="368">
        <v>24</v>
      </c>
      <c r="H298" s="342">
        <v>83.168106520213328</v>
      </c>
      <c r="I298" s="343">
        <v>7.6832646961095596</v>
      </c>
      <c r="J298" s="368">
        <v>24</v>
      </c>
      <c r="K298" s="342">
        <v>45.054933119048279</v>
      </c>
      <c r="L298" s="343">
        <v>10.17197136294466</v>
      </c>
      <c r="M298" s="368">
        <v>24</v>
      </c>
      <c r="N298" s="342">
        <v>47.611741173925388</v>
      </c>
      <c r="O298" s="343">
        <v>10.44312822326367</v>
      </c>
      <c r="P298" s="368">
        <v>23</v>
      </c>
      <c r="Q298" s="342">
        <v>24.921456556092881</v>
      </c>
      <c r="R298" s="343">
        <v>8.8422852526996021</v>
      </c>
      <c r="S298" s="368">
        <v>24</v>
      </c>
      <c r="T298" s="342">
        <v>49.912558440443092</v>
      </c>
      <c r="U298" s="343">
        <v>10.238205027338489</v>
      </c>
      <c r="V298" s="368">
        <v>24</v>
      </c>
      <c r="W298" s="342">
        <v>47.676529749955769</v>
      </c>
      <c r="X298" s="336">
        <v>11.509443587628819</v>
      </c>
      <c r="Y298" s="337">
        <v>19</v>
      </c>
    </row>
    <row r="299" spans="1:25" ht="14.45" customHeight="1">
      <c r="A299" s="338" t="s">
        <v>13</v>
      </c>
      <c r="B299" s="345">
        <v>98.280043926143136</v>
      </c>
      <c r="C299" s="346">
        <v>1.707790791352227</v>
      </c>
      <c r="D299" s="369">
        <v>59</v>
      </c>
      <c r="E299" s="345">
        <v>47.491430842249713</v>
      </c>
      <c r="F299" s="346">
        <v>6.7307026953930258</v>
      </c>
      <c r="G299" s="369">
        <v>57</v>
      </c>
      <c r="H299" s="345">
        <v>93.273246297848786</v>
      </c>
      <c r="I299" s="346">
        <v>3.2695438946575002</v>
      </c>
      <c r="J299" s="369">
        <v>57</v>
      </c>
      <c r="K299" s="345">
        <v>49.437357846210013</v>
      </c>
      <c r="L299" s="346">
        <v>6.7830321099631359</v>
      </c>
      <c r="M299" s="369">
        <v>56</v>
      </c>
      <c r="N299" s="345">
        <v>73.241324211852671</v>
      </c>
      <c r="O299" s="346">
        <v>5.8442438584399374</v>
      </c>
      <c r="P299" s="369">
        <v>56</v>
      </c>
      <c r="Q299" s="345">
        <v>32.904883439310566</v>
      </c>
      <c r="R299" s="346">
        <v>6.7417749520885639</v>
      </c>
      <c r="S299" s="369">
        <v>53</v>
      </c>
      <c r="T299" s="345">
        <v>54.761419003925248</v>
      </c>
      <c r="U299" s="346">
        <v>6.7775882122186744</v>
      </c>
      <c r="V299" s="369">
        <v>55</v>
      </c>
      <c r="W299" s="345">
        <v>40.746359707931788</v>
      </c>
      <c r="X299" s="340">
        <v>7.8053873077598119</v>
      </c>
      <c r="Y299" s="341">
        <v>40</v>
      </c>
    </row>
    <row r="300" spans="1:25" ht="14.45" customHeight="1">
      <c r="A300" s="334" t="s">
        <v>33</v>
      </c>
      <c r="B300" s="342" t="s">
        <v>38</v>
      </c>
      <c r="C300" s="343" t="s">
        <v>38</v>
      </c>
      <c r="D300" s="368" t="s">
        <v>38</v>
      </c>
      <c r="E300" s="342" t="s">
        <v>38</v>
      </c>
      <c r="F300" s="343" t="s">
        <v>38</v>
      </c>
      <c r="G300" s="368" t="s">
        <v>38</v>
      </c>
      <c r="H300" s="342" t="s">
        <v>38</v>
      </c>
      <c r="I300" s="343" t="s">
        <v>38</v>
      </c>
      <c r="J300" s="368" t="s">
        <v>38</v>
      </c>
      <c r="K300" s="342" t="s">
        <v>38</v>
      </c>
      <c r="L300" s="343" t="s">
        <v>38</v>
      </c>
      <c r="M300" s="368" t="s">
        <v>38</v>
      </c>
      <c r="N300" s="342" t="s">
        <v>38</v>
      </c>
      <c r="O300" s="343" t="s">
        <v>38</v>
      </c>
      <c r="P300" s="368" t="s">
        <v>38</v>
      </c>
      <c r="Q300" s="342" t="s">
        <v>38</v>
      </c>
      <c r="R300" s="343" t="s">
        <v>38</v>
      </c>
      <c r="S300" s="368" t="s">
        <v>38</v>
      </c>
      <c r="T300" s="342" t="s">
        <v>38</v>
      </c>
      <c r="U300" s="343" t="s">
        <v>38</v>
      </c>
      <c r="V300" s="368" t="s">
        <v>38</v>
      </c>
      <c r="W300" s="342" t="s">
        <v>38</v>
      </c>
      <c r="X300" s="343" t="s">
        <v>38</v>
      </c>
      <c r="Y300" s="344" t="s">
        <v>38</v>
      </c>
    </row>
    <row r="301" spans="1:25" ht="14.45" customHeight="1">
      <c r="A301" s="338" t="s">
        <v>15</v>
      </c>
      <c r="B301" s="345">
        <v>100</v>
      </c>
      <c r="C301" s="635" t="s">
        <v>712</v>
      </c>
      <c r="D301" s="369">
        <v>11</v>
      </c>
      <c r="E301" s="345">
        <v>34.807434733099768</v>
      </c>
      <c r="F301" s="346">
        <v>14.341032820669531</v>
      </c>
      <c r="G301" s="369">
        <v>11</v>
      </c>
      <c r="H301" s="345">
        <v>76.700383799367742</v>
      </c>
      <c r="I301" s="346">
        <v>14.321322320132021</v>
      </c>
      <c r="J301" s="369">
        <v>10</v>
      </c>
      <c r="K301" s="345">
        <v>19.079596292505691</v>
      </c>
      <c r="L301" s="346">
        <v>12.25310688402144</v>
      </c>
      <c r="M301" s="369">
        <v>10</v>
      </c>
      <c r="N301" s="345">
        <v>72.148804098235857</v>
      </c>
      <c r="O301" s="346">
        <v>13.68969015852133</v>
      </c>
      <c r="P301" s="369">
        <v>11</v>
      </c>
      <c r="Q301" s="345">
        <v>10.547608017669051</v>
      </c>
      <c r="R301" s="346">
        <v>10.03656560974923</v>
      </c>
      <c r="S301" s="369">
        <v>9</v>
      </c>
      <c r="T301" s="345">
        <v>37.842886259598849</v>
      </c>
      <c r="U301" s="346">
        <v>14.96793861259153</v>
      </c>
      <c r="V301" s="369">
        <v>11</v>
      </c>
      <c r="W301" s="345">
        <v>50.692428870211671</v>
      </c>
      <c r="X301" s="340">
        <v>17.90572537287515</v>
      </c>
      <c r="Y301" s="341">
        <v>8</v>
      </c>
    </row>
    <row r="302" spans="1:25" ht="14.45" customHeight="1">
      <c r="A302" s="334" t="s">
        <v>16</v>
      </c>
      <c r="B302" s="342" t="s">
        <v>38</v>
      </c>
      <c r="C302" s="343" t="s">
        <v>38</v>
      </c>
      <c r="D302" s="368" t="s">
        <v>38</v>
      </c>
      <c r="E302" s="342" t="s">
        <v>38</v>
      </c>
      <c r="F302" s="343" t="s">
        <v>38</v>
      </c>
      <c r="G302" s="368" t="s">
        <v>38</v>
      </c>
      <c r="H302" s="342" t="s">
        <v>38</v>
      </c>
      <c r="I302" s="343" t="s">
        <v>38</v>
      </c>
      <c r="J302" s="368" t="s">
        <v>38</v>
      </c>
      <c r="K302" s="342" t="s">
        <v>38</v>
      </c>
      <c r="L302" s="343" t="s">
        <v>38</v>
      </c>
      <c r="M302" s="368" t="s">
        <v>38</v>
      </c>
      <c r="N302" s="342" t="s">
        <v>38</v>
      </c>
      <c r="O302" s="343" t="s">
        <v>38</v>
      </c>
      <c r="P302" s="368" t="s">
        <v>38</v>
      </c>
      <c r="Q302" s="342" t="s">
        <v>38</v>
      </c>
      <c r="R302" s="343" t="s">
        <v>38</v>
      </c>
      <c r="S302" s="368" t="s">
        <v>38</v>
      </c>
      <c r="T302" s="342" t="s">
        <v>38</v>
      </c>
      <c r="U302" s="343" t="s">
        <v>38</v>
      </c>
      <c r="V302" s="368" t="s">
        <v>38</v>
      </c>
      <c r="W302" s="342" t="s">
        <v>38</v>
      </c>
      <c r="X302" s="343" t="s">
        <v>38</v>
      </c>
      <c r="Y302" s="344" t="s">
        <v>38</v>
      </c>
    </row>
    <row r="303" spans="1:25" ht="14.45" customHeight="1">
      <c r="A303" s="338" t="s">
        <v>17</v>
      </c>
      <c r="B303" s="345" t="s">
        <v>38</v>
      </c>
      <c r="C303" s="346" t="s">
        <v>38</v>
      </c>
      <c r="D303" s="369" t="s">
        <v>38</v>
      </c>
      <c r="E303" s="345" t="s">
        <v>38</v>
      </c>
      <c r="F303" s="346" t="s">
        <v>38</v>
      </c>
      <c r="G303" s="369" t="s">
        <v>38</v>
      </c>
      <c r="H303" s="345" t="s">
        <v>38</v>
      </c>
      <c r="I303" s="346" t="s">
        <v>38</v>
      </c>
      <c r="J303" s="369" t="s">
        <v>38</v>
      </c>
      <c r="K303" s="345" t="s">
        <v>38</v>
      </c>
      <c r="L303" s="346" t="s">
        <v>38</v>
      </c>
      <c r="M303" s="369" t="s">
        <v>38</v>
      </c>
      <c r="N303" s="345" t="s">
        <v>38</v>
      </c>
      <c r="O303" s="346" t="s">
        <v>38</v>
      </c>
      <c r="P303" s="369" t="s">
        <v>38</v>
      </c>
      <c r="Q303" s="345" t="s">
        <v>38</v>
      </c>
      <c r="R303" s="346" t="s">
        <v>38</v>
      </c>
      <c r="S303" s="369" t="s">
        <v>38</v>
      </c>
      <c r="T303" s="345" t="s">
        <v>38</v>
      </c>
      <c r="U303" s="346" t="s">
        <v>38</v>
      </c>
      <c r="V303" s="369" t="s">
        <v>38</v>
      </c>
      <c r="W303" s="345" t="s">
        <v>38</v>
      </c>
      <c r="X303" s="346" t="s">
        <v>38</v>
      </c>
      <c r="Y303" s="347" t="s">
        <v>38</v>
      </c>
    </row>
    <row r="304" spans="1:25" ht="14.45" customHeight="1">
      <c r="A304" s="334" t="s">
        <v>18</v>
      </c>
      <c r="B304" s="342">
        <v>100</v>
      </c>
      <c r="C304" s="634" t="s">
        <v>712</v>
      </c>
      <c r="D304" s="368">
        <v>17</v>
      </c>
      <c r="E304" s="342">
        <v>11.128048681861641</v>
      </c>
      <c r="F304" s="343">
        <v>7.4902683386428537</v>
      </c>
      <c r="G304" s="368">
        <v>16</v>
      </c>
      <c r="H304" s="342">
        <v>87.192311828282726</v>
      </c>
      <c r="I304" s="343">
        <v>8.4990193421408851</v>
      </c>
      <c r="J304" s="368">
        <v>15</v>
      </c>
      <c r="K304" s="342">
        <v>43.984911082207063</v>
      </c>
      <c r="L304" s="343">
        <v>12.478202544891611</v>
      </c>
      <c r="M304" s="368">
        <v>16</v>
      </c>
      <c r="N304" s="342">
        <v>81.200636416524901</v>
      </c>
      <c r="O304" s="343">
        <v>9.8112877903768165</v>
      </c>
      <c r="P304" s="368">
        <v>16</v>
      </c>
      <c r="Q304" s="342">
        <v>36.977394360311557</v>
      </c>
      <c r="R304" s="343">
        <v>12.093109489160179</v>
      </c>
      <c r="S304" s="368">
        <v>16</v>
      </c>
      <c r="T304" s="342">
        <v>49.698727014771052</v>
      </c>
      <c r="U304" s="343">
        <v>12.559946687533611</v>
      </c>
      <c r="V304" s="368">
        <v>16</v>
      </c>
      <c r="W304" s="342">
        <v>41.059566459373777</v>
      </c>
      <c r="X304" s="336">
        <v>14.241062463038579</v>
      </c>
      <c r="Y304" s="337">
        <v>12</v>
      </c>
    </row>
    <row r="305" spans="1:25" ht="14.45" customHeight="1">
      <c r="A305" s="338" t="s">
        <v>19</v>
      </c>
      <c r="B305" s="345" t="s">
        <v>38</v>
      </c>
      <c r="C305" s="346" t="s">
        <v>38</v>
      </c>
      <c r="D305" s="369" t="s">
        <v>38</v>
      </c>
      <c r="E305" s="345" t="s">
        <v>38</v>
      </c>
      <c r="F305" s="346" t="s">
        <v>38</v>
      </c>
      <c r="G305" s="369" t="s">
        <v>38</v>
      </c>
      <c r="H305" s="345" t="s">
        <v>38</v>
      </c>
      <c r="I305" s="346" t="s">
        <v>38</v>
      </c>
      <c r="J305" s="369" t="s">
        <v>38</v>
      </c>
      <c r="K305" s="345" t="s">
        <v>38</v>
      </c>
      <c r="L305" s="346" t="s">
        <v>38</v>
      </c>
      <c r="M305" s="369" t="s">
        <v>38</v>
      </c>
      <c r="N305" s="345" t="s">
        <v>38</v>
      </c>
      <c r="O305" s="346" t="s">
        <v>38</v>
      </c>
      <c r="P305" s="369" t="s">
        <v>38</v>
      </c>
      <c r="Q305" s="345" t="s">
        <v>38</v>
      </c>
      <c r="R305" s="346" t="s">
        <v>38</v>
      </c>
      <c r="S305" s="369" t="s">
        <v>38</v>
      </c>
      <c r="T305" s="345" t="s">
        <v>38</v>
      </c>
      <c r="U305" s="346" t="s">
        <v>38</v>
      </c>
      <c r="V305" s="369" t="s">
        <v>38</v>
      </c>
      <c r="W305" s="345" t="s">
        <v>38</v>
      </c>
      <c r="X305" s="346" t="s">
        <v>38</v>
      </c>
      <c r="Y305" s="347" t="s">
        <v>38</v>
      </c>
    </row>
    <row r="306" spans="1:25" ht="14.45" customHeight="1">
      <c r="A306" s="334" t="s">
        <v>20</v>
      </c>
      <c r="B306" s="342">
        <v>97.023539881180042</v>
      </c>
      <c r="C306" s="343">
        <v>2.9403808554623851</v>
      </c>
      <c r="D306" s="368">
        <v>31</v>
      </c>
      <c r="E306" s="342">
        <v>4.3056003086138102</v>
      </c>
      <c r="F306" s="343">
        <v>4.206048147528926</v>
      </c>
      <c r="G306" s="368">
        <v>27</v>
      </c>
      <c r="H306" s="342">
        <v>94.502481268898649</v>
      </c>
      <c r="I306" s="343">
        <v>3.8170721190985391</v>
      </c>
      <c r="J306" s="368">
        <v>31</v>
      </c>
      <c r="K306" s="342">
        <v>18.73233513434262</v>
      </c>
      <c r="L306" s="343">
        <v>7.5564676797440349</v>
      </c>
      <c r="M306" s="368">
        <v>28</v>
      </c>
      <c r="N306" s="342">
        <v>60.295079576719999</v>
      </c>
      <c r="O306" s="343">
        <v>8.9760787864415814</v>
      </c>
      <c r="P306" s="368">
        <v>30</v>
      </c>
      <c r="Q306" s="342">
        <v>23.11563569558766</v>
      </c>
      <c r="R306" s="343">
        <v>8.2656206556403511</v>
      </c>
      <c r="S306" s="368">
        <v>27</v>
      </c>
      <c r="T306" s="342">
        <v>44.164289077620218</v>
      </c>
      <c r="U306" s="343">
        <v>9.481277742106208</v>
      </c>
      <c r="V306" s="368">
        <v>28</v>
      </c>
      <c r="W306" s="342">
        <v>43.33538422101838</v>
      </c>
      <c r="X306" s="336">
        <v>10.904441233513751</v>
      </c>
      <c r="Y306" s="337">
        <v>21</v>
      </c>
    </row>
    <row r="307" spans="1:25" ht="14.45" customHeight="1">
      <c r="A307" s="338" t="s">
        <v>21</v>
      </c>
      <c r="B307" s="345">
        <v>100</v>
      </c>
      <c r="C307" s="635" t="s">
        <v>712</v>
      </c>
      <c r="D307" s="369">
        <v>116</v>
      </c>
      <c r="E307" s="345">
        <v>33.023190958600019</v>
      </c>
      <c r="F307" s="346">
        <v>4.5732707560418921</v>
      </c>
      <c r="G307" s="369">
        <v>106</v>
      </c>
      <c r="H307" s="345">
        <v>90.413621358988493</v>
      </c>
      <c r="I307" s="346">
        <v>2.7585070919664632</v>
      </c>
      <c r="J307" s="369">
        <v>114</v>
      </c>
      <c r="K307" s="345">
        <v>34.520534646271209</v>
      </c>
      <c r="L307" s="346">
        <v>4.6825671906727377</v>
      </c>
      <c r="M307" s="369">
        <v>105</v>
      </c>
      <c r="N307" s="345">
        <v>73.133800942423846</v>
      </c>
      <c r="O307" s="346">
        <v>4.290238455040182</v>
      </c>
      <c r="P307" s="369">
        <v>110</v>
      </c>
      <c r="Q307" s="345">
        <v>41.512976854040822</v>
      </c>
      <c r="R307" s="346">
        <v>4.8750127869913378</v>
      </c>
      <c r="S307" s="369">
        <v>104</v>
      </c>
      <c r="T307" s="345">
        <v>53.556272432249813</v>
      </c>
      <c r="U307" s="346">
        <v>4.9245194910347481</v>
      </c>
      <c r="V307" s="369">
        <v>104</v>
      </c>
      <c r="W307" s="345">
        <v>27.50035701486366</v>
      </c>
      <c r="X307" s="340">
        <v>5.4229602079707178</v>
      </c>
      <c r="Y307" s="341">
        <v>70</v>
      </c>
    </row>
    <row r="308" spans="1:25" ht="14.45" customHeight="1">
      <c r="A308" s="334" t="s">
        <v>22</v>
      </c>
      <c r="B308" s="342">
        <v>100</v>
      </c>
      <c r="C308" s="634" t="s">
        <v>712</v>
      </c>
      <c r="D308" s="368">
        <v>22</v>
      </c>
      <c r="E308" s="342">
        <v>17.928793890733509</v>
      </c>
      <c r="F308" s="343">
        <v>8.1885081356687657</v>
      </c>
      <c r="G308" s="368">
        <v>22</v>
      </c>
      <c r="H308" s="342">
        <v>100</v>
      </c>
      <c r="I308" s="634" t="s">
        <v>712</v>
      </c>
      <c r="J308" s="368">
        <v>23</v>
      </c>
      <c r="K308" s="342">
        <v>41.152135672564242</v>
      </c>
      <c r="L308" s="343">
        <v>10.630501626916329</v>
      </c>
      <c r="M308" s="368">
        <v>22</v>
      </c>
      <c r="N308" s="342">
        <v>56.703433666616682</v>
      </c>
      <c r="O308" s="343">
        <v>10.62055053193331</v>
      </c>
      <c r="P308" s="368">
        <v>22</v>
      </c>
      <c r="Q308" s="342">
        <v>16.855710129260569</v>
      </c>
      <c r="R308" s="343">
        <v>7.8119832656004302</v>
      </c>
      <c r="S308" s="368">
        <v>22</v>
      </c>
      <c r="T308" s="342">
        <v>59.707587585074407</v>
      </c>
      <c r="U308" s="343">
        <v>10.563013250536089</v>
      </c>
      <c r="V308" s="368">
        <v>22</v>
      </c>
      <c r="W308" s="342">
        <v>48.901291139273503</v>
      </c>
      <c r="X308" s="336">
        <v>13.552602571505711</v>
      </c>
      <c r="Y308" s="337">
        <v>14</v>
      </c>
    </row>
    <row r="309" spans="1:25" ht="14.45" customHeight="1">
      <c r="A309" s="338" t="s">
        <v>23</v>
      </c>
      <c r="B309" s="345" t="s">
        <v>38</v>
      </c>
      <c r="C309" s="346" t="s">
        <v>38</v>
      </c>
      <c r="D309" s="369" t="s">
        <v>38</v>
      </c>
      <c r="E309" s="345" t="s">
        <v>38</v>
      </c>
      <c r="F309" s="346" t="s">
        <v>38</v>
      </c>
      <c r="G309" s="369" t="s">
        <v>38</v>
      </c>
      <c r="H309" s="345" t="s">
        <v>38</v>
      </c>
      <c r="I309" s="346" t="s">
        <v>38</v>
      </c>
      <c r="J309" s="369" t="s">
        <v>38</v>
      </c>
      <c r="K309" s="345" t="s">
        <v>38</v>
      </c>
      <c r="L309" s="346" t="s">
        <v>38</v>
      </c>
      <c r="M309" s="369" t="s">
        <v>38</v>
      </c>
      <c r="N309" s="345" t="s">
        <v>38</v>
      </c>
      <c r="O309" s="346" t="s">
        <v>38</v>
      </c>
      <c r="P309" s="369" t="s">
        <v>38</v>
      </c>
      <c r="Q309" s="345" t="s">
        <v>38</v>
      </c>
      <c r="R309" s="346" t="s">
        <v>38</v>
      </c>
      <c r="S309" s="369" t="s">
        <v>38</v>
      </c>
      <c r="T309" s="345" t="s">
        <v>38</v>
      </c>
      <c r="U309" s="346" t="s">
        <v>38</v>
      </c>
      <c r="V309" s="369" t="s">
        <v>38</v>
      </c>
      <c r="W309" s="345" t="s">
        <v>38</v>
      </c>
      <c r="X309" s="346" t="s">
        <v>38</v>
      </c>
      <c r="Y309" s="347" t="s">
        <v>38</v>
      </c>
    </row>
    <row r="310" spans="1:25" ht="14.45" customHeight="1">
      <c r="A310" s="334" t="s">
        <v>24</v>
      </c>
      <c r="B310" s="342" t="s">
        <v>38</v>
      </c>
      <c r="C310" s="343" t="s">
        <v>38</v>
      </c>
      <c r="D310" s="368" t="s">
        <v>38</v>
      </c>
      <c r="E310" s="342" t="s">
        <v>38</v>
      </c>
      <c r="F310" s="343" t="s">
        <v>38</v>
      </c>
      <c r="G310" s="368" t="s">
        <v>38</v>
      </c>
      <c r="H310" s="342" t="s">
        <v>38</v>
      </c>
      <c r="I310" s="343" t="s">
        <v>38</v>
      </c>
      <c r="J310" s="368" t="s">
        <v>38</v>
      </c>
      <c r="K310" s="342" t="s">
        <v>38</v>
      </c>
      <c r="L310" s="343" t="s">
        <v>38</v>
      </c>
      <c r="M310" s="368" t="s">
        <v>38</v>
      </c>
      <c r="N310" s="342" t="s">
        <v>38</v>
      </c>
      <c r="O310" s="343" t="s">
        <v>38</v>
      </c>
      <c r="P310" s="368" t="s">
        <v>38</v>
      </c>
      <c r="Q310" s="342" t="s">
        <v>38</v>
      </c>
      <c r="R310" s="343" t="s">
        <v>38</v>
      </c>
      <c r="S310" s="368" t="s">
        <v>38</v>
      </c>
      <c r="T310" s="342" t="s">
        <v>38</v>
      </c>
      <c r="U310" s="343" t="s">
        <v>38</v>
      </c>
      <c r="V310" s="368" t="s">
        <v>38</v>
      </c>
      <c r="W310" s="342" t="s">
        <v>38</v>
      </c>
      <c r="X310" s="343" t="s">
        <v>38</v>
      </c>
      <c r="Y310" s="344" t="s">
        <v>38</v>
      </c>
    </row>
    <row r="311" spans="1:25" ht="14.45" customHeight="1">
      <c r="A311" s="338" t="s">
        <v>25</v>
      </c>
      <c r="B311" s="345">
        <v>100</v>
      </c>
      <c r="C311" s="635" t="s">
        <v>712</v>
      </c>
      <c r="D311" s="369">
        <v>11</v>
      </c>
      <c r="E311" s="345">
        <v>30.658610686456459</v>
      </c>
      <c r="F311" s="346">
        <v>14.71096101171714</v>
      </c>
      <c r="G311" s="369">
        <v>10</v>
      </c>
      <c r="H311" s="345">
        <v>100</v>
      </c>
      <c r="I311" s="635" t="s">
        <v>712</v>
      </c>
      <c r="J311" s="369">
        <v>11</v>
      </c>
      <c r="K311" s="345">
        <v>20.77652634674007</v>
      </c>
      <c r="L311" s="346">
        <v>13.04908998736817</v>
      </c>
      <c r="M311" s="369">
        <v>10</v>
      </c>
      <c r="N311" s="345">
        <v>90.154394615601632</v>
      </c>
      <c r="O311" s="346">
        <v>9.3720582938224499</v>
      </c>
      <c r="P311" s="369">
        <v>10</v>
      </c>
      <c r="Q311" s="345">
        <v>30.171374170212989</v>
      </c>
      <c r="R311" s="346">
        <v>14.5870960612205</v>
      </c>
      <c r="S311" s="369">
        <v>10</v>
      </c>
      <c r="T311" s="345">
        <v>50.639732682807711</v>
      </c>
      <c r="U311" s="346">
        <v>15.855613112331721</v>
      </c>
      <c r="V311" s="369">
        <v>10</v>
      </c>
      <c r="W311" s="345">
        <v>23.2731994774729</v>
      </c>
      <c r="X311" s="340">
        <v>14.35247850237786</v>
      </c>
      <c r="Y311" s="341">
        <v>9</v>
      </c>
    </row>
    <row r="312" spans="1:25" ht="14.45" customHeight="1">
      <c r="A312" s="334" t="s">
        <v>26</v>
      </c>
      <c r="B312" s="342" t="s">
        <v>38</v>
      </c>
      <c r="C312" s="343" t="s">
        <v>38</v>
      </c>
      <c r="D312" s="368" t="s">
        <v>38</v>
      </c>
      <c r="E312" s="342" t="s">
        <v>38</v>
      </c>
      <c r="F312" s="343" t="s">
        <v>38</v>
      </c>
      <c r="G312" s="368" t="s">
        <v>38</v>
      </c>
      <c r="H312" s="342" t="s">
        <v>38</v>
      </c>
      <c r="I312" s="343" t="s">
        <v>38</v>
      </c>
      <c r="J312" s="368" t="s">
        <v>38</v>
      </c>
      <c r="K312" s="342" t="s">
        <v>38</v>
      </c>
      <c r="L312" s="343" t="s">
        <v>38</v>
      </c>
      <c r="M312" s="368" t="s">
        <v>38</v>
      </c>
      <c r="N312" s="342" t="s">
        <v>38</v>
      </c>
      <c r="O312" s="343" t="s">
        <v>38</v>
      </c>
      <c r="P312" s="368" t="s">
        <v>38</v>
      </c>
      <c r="Q312" s="342" t="s">
        <v>38</v>
      </c>
      <c r="R312" s="343" t="s">
        <v>38</v>
      </c>
      <c r="S312" s="368" t="s">
        <v>38</v>
      </c>
      <c r="T312" s="342" t="s">
        <v>38</v>
      </c>
      <c r="U312" s="343" t="s">
        <v>38</v>
      </c>
      <c r="V312" s="368" t="s">
        <v>38</v>
      </c>
      <c r="W312" s="342" t="s">
        <v>38</v>
      </c>
      <c r="X312" s="343" t="s">
        <v>38</v>
      </c>
      <c r="Y312" s="344" t="s">
        <v>38</v>
      </c>
    </row>
    <row r="313" spans="1:25" ht="14.45" customHeight="1" thickBot="1">
      <c r="A313" s="348" t="s">
        <v>27</v>
      </c>
      <c r="B313" s="625">
        <v>100</v>
      </c>
      <c r="C313" s="636" t="s">
        <v>712</v>
      </c>
      <c r="D313" s="624">
        <v>20</v>
      </c>
      <c r="E313" s="625">
        <v>20.300859379381212</v>
      </c>
      <c r="F313" s="626">
        <v>9.072560315412332</v>
      </c>
      <c r="G313" s="624">
        <v>20</v>
      </c>
      <c r="H313" s="625">
        <v>89.710249785082937</v>
      </c>
      <c r="I313" s="626">
        <v>6.91137104761739</v>
      </c>
      <c r="J313" s="624">
        <v>19</v>
      </c>
      <c r="K313" s="625">
        <v>5.8709918596555166</v>
      </c>
      <c r="L313" s="626">
        <v>5.6868630356973693</v>
      </c>
      <c r="M313" s="624">
        <v>19</v>
      </c>
      <c r="N313" s="625">
        <v>64.931349820325977</v>
      </c>
      <c r="O313" s="626">
        <v>10.69545758946531</v>
      </c>
      <c r="P313" s="624">
        <v>20</v>
      </c>
      <c r="Q313" s="625">
        <v>11.07767698757233</v>
      </c>
      <c r="R313" s="626">
        <v>7.3877565966460041</v>
      </c>
      <c r="S313" s="624">
        <v>19</v>
      </c>
      <c r="T313" s="625">
        <v>47.706087238702153</v>
      </c>
      <c r="U313" s="626">
        <v>11.487406739816709</v>
      </c>
      <c r="V313" s="624">
        <v>19</v>
      </c>
      <c r="W313" s="625">
        <v>50.219443722927039</v>
      </c>
      <c r="X313" s="350">
        <v>13.40166801194451</v>
      </c>
      <c r="Y313" s="351">
        <v>14</v>
      </c>
    </row>
    <row r="314" spans="1:25" ht="14.45" customHeight="1">
      <c r="A314" s="352" t="s">
        <v>28</v>
      </c>
      <c r="B314" s="642">
        <v>99.319510975442668</v>
      </c>
      <c r="C314" s="643">
        <v>0.48151295372457947</v>
      </c>
      <c r="D314" s="644">
        <v>280</v>
      </c>
      <c r="E314" s="642">
        <v>29.45849608310926</v>
      </c>
      <c r="F314" s="643">
        <v>2.8761307525048601</v>
      </c>
      <c r="G314" s="644">
        <v>259</v>
      </c>
      <c r="H314" s="642">
        <v>92.004631545751423</v>
      </c>
      <c r="I314" s="643">
        <v>1.612452073619161</v>
      </c>
      <c r="J314" s="644">
        <v>275</v>
      </c>
      <c r="K314" s="642">
        <v>38.101744631077032</v>
      </c>
      <c r="L314" s="643">
        <v>3.0778655799294672</v>
      </c>
      <c r="M314" s="644">
        <v>259</v>
      </c>
      <c r="N314" s="642">
        <v>69.940267192688253</v>
      </c>
      <c r="O314" s="643">
        <v>2.8105619472266081</v>
      </c>
      <c r="P314" s="644">
        <v>267</v>
      </c>
      <c r="Q314" s="642">
        <v>34.249116132163969</v>
      </c>
      <c r="R314" s="643">
        <v>3.0436879847773279</v>
      </c>
      <c r="S314" s="644">
        <v>253</v>
      </c>
      <c r="T314" s="642">
        <v>53.506957290034997</v>
      </c>
      <c r="U314" s="643">
        <v>3.1538634062134849</v>
      </c>
      <c r="V314" s="644">
        <v>256</v>
      </c>
      <c r="W314" s="642">
        <v>36.988336842206643</v>
      </c>
      <c r="X314" s="354">
        <v>3.6287202313476352</v>
      </c>
      <c r="Y314" s="355">
        <v>183</v>
      </c>
    </row>
    <row r="315" spans="1:25" ht="14.45" customHeight="1">
      <c r="A315" s="352" t="s">
        <v>29</v>
      </c>
      <c r="B315" s="642">
        <v>100</v>
      </c>
      <c r="C315" s="643"/>
      <c r="D315" s="644">
        <v>60</v>
      </c>
      <c r="E315" s="642">
        <v>23.754421544136779</v>
      </c>
      <c r="F315" s="643">
        <v>5.9997064833526501</v>
      </c>
      <c r="G315" s="644">
        <v>57</v>
      </c>
      <c r="H315" s="642">
        <v>87.001994536180618</v>
      </c>
      <c r="I315" s="643">
        <v>4.7274748742323158</v>
      </c>
      <c r="J315" s="644">
        <v>58</v>
      </c>
      <c r="K315" s="642">
        <v>12.64476333015598</v>
      </c>
      <c r="L315" s="643">
        <v>4.5205598005895471</v>
      </c>
      <c r="M315" s="644">
        <v>55</v>
      </c>
      <c r="N315" s="642">
        <v>77.537477877458898</v>
      </c>
      <c r="O315" s="643">
        <v>5.4773414415369617</v>
      </c>
      <c r="P315" s="644">
        <v>59</v>
      </c>
      <c r="Q315" s="642">
        <v>15.653089857182801</v>
      </c>
      <c r="R315" s="643">
        <v>4.887443533169316</v>
      </c>
      <c r="S315" s="644">
        <v>54</v>
      </c>
      <c r="T315" s="642">
        <v>45.339071321253329</v>
      </c>
      <c r="U315" s="643">
        <v>6.902510386519765</v>
      </c>
      <c r="V315" s="644">
        <v>56</v>
      </c>
      <c r="W315" s="642">
        <v>48.210073896736453</v>
      </c>
      <c r="X315" s="354">
        <v>7.8162558738278998</v>
      </c>
      <c r="Y315" s="355">
        <v>44</v>
      </c>
    </row>
    <row r="316" spans="1:25" ht="14.45" customHeight="1">
      <c r="A316" s="356" t="s">
        <v>30</v>
      </c>
      <c r="B316" s="645">
        <v>99.430979001614219</v>
      </c>
      <c r="C316" s="646">
        <v>0.40283922152053891</v>
      </c>
      <c r="D316" s="647">
        <v>340</v>
      </c>
      <c r="E316" s="645">
        <v>28.498963236395831</v>
      </c>
      <c r="F316" s="646">
        <v>2.5978574920533721</v>
      </c>
      <c r="G316" s="647">
        <v>316</v>
      </c>
      <c r="H316" s="645">
        <v>91.191733856343575</v>
      </c>
      <c r="I316" s="646">
        <v>1.558838296637584</v>
      </c>
      <c r="J316" s="647">
        <v>333</v>
      </c>
      <c r="K316" s="645">
        <v>33.938619172938061</v>
      </c>
      <c r="L316" s="646">
        <v>2.7392919807305871</v>
      </c>
      <c r="M316" s="647">
        <v>314</v>
      </c>
      <c r="N316" s="645">
        <v>71.220012786563458</v>
      </c>
      <c r="O316" s="646">
        <v>2.5182769866185102</v>
      </c>
      <c r="P316" s="647">
        <v>326</v>
      </c>
      <c r="Q316" s="645">
        <v>31.185084482276238</v>
      </c>
      <c r="R316" s="646">
        <v>2.7053095374076368</v>
      </c>
      <c r="S316" s="647">
        <v>307</v>
      </c>
      <c r="T316" s="645">
        <v>52.129879932650937</v>
      </c>
      <c r="U316" s="646">
        <v>2.8791097743406961</v>
      </c>
      <c r="V316" s="647">
        <v>312</v>
      </c>
      <c r="W316" s="645">
        <v>39.015246826204567</v>
      </c>
      <c r="X316" s="358">
        <v>3.304242661271362</v>
      </c>
      <c r="Y316" s="359">
        <v>227</v>
      </c>
    </row>
    <row r="317" spans="1:25" ht="14.45" customHeight="1">
      <c r="A317" s="758" t="s">
        <v>174</v>
      </c>
      <c r="B317" s="758" t="s">
        <v>153</v>
      </c>
      <c r="C317" s="758" t="s">
        <v>153</v>
      </c>
      <c r="D317" s="758" t="s">
        <v>153</v>
      </c>
      <c r="E317" s="758" t="s">
        <v>153</v>
      </c>
      <c r="F317" s="758" t="s">
        <v>153</v>
      </c>
      <c r="G317" s="758" t="s">
        <v>153</v>
      </c>
      <c r="H317" s="758" t="s">
        <v>153</v>
      </c>
      <c r="I317" s="758" t="s">
        <v>153</v>
      </c>
      <c r="J317" s="758" t="s">
        <v>153</v>
      </c>
      <c r="K317" s="758" t="s">
        <v>153</v>
      </c>
      <c r="L317" s="758" t="s">
        <v>153</v>
      </c>
      <c r="M317" s="758" t="s">
        <v>153</v>
      </c>
      <c r="N317" s="758" t="s">
        <v>153</v>
      </c>
      <c r="O317" s="758" t="s">
        <v>153</v>
      </c>
      <c r="P317" s="758" t="s">
        <v>153</v>
      </c>
      <c r="Q317" s="758" t="s">
        <v>153</v>
      </c>
      <c r="R317" s="758" t="s">
        <v>153</v>
      </c>
      <c r="S317" s="758" t="s">
        <v>153</v>
      </c>
      <c r="T317" s="758" t="s">
        <v>153</v>
      </c>
      <c r="U317" s="758" t="s">
        <v>153</v>
      </c>
      <c r="V317" s="758" t="s">
        <v>153</v>
      </c>
      <c r="W317" s="758" t="s">
        <v>153</v>
      </c>
      <c r="X317" s="758" t="s">
        <v>153</v>
      </c>
      <c r="Y317" s="758" t="s">
        <v>153</v>
      </c>
    </row>
    <row r="318" spans="1:25" ht="14.45" customHeight="1">
      <c r="A318" s="758" t="s">
        <v>76</v>
      </c>
      <c r="B318" s="758" t="s">
        <v>40</v>
      </c>
      <c r="C318" s="758" t="s">
        <v>40</v>
      </c>
      <c r="D318" s="758" t="s">
        <v>40</v>
      </c>
      <c r="E318" s="758" t="s">
        <v>40</v>
      </c>
      <c r="F318" s="758" t="s">
        <v>40</v>
      </c>
      <c r="G318" s="758" t="s">
        <v>40</v>
      </c>
      <c r="H318" s="758" t="s">
        <v>40</v>
      </c>
      <c r="I318" s="758" t="s">
        <v>40</v>
      </c>
      <c r="J318" s="758" t="s">
        <v>40</v>
      </c>
      <c r="K318" s="758" t="s">
        <v>40</v>
      </c>
      <c r="L318" s="758" t="s">
        <v>40</v>
      </c>
      <c r="M318" s="758" t="s">
        <v>40</v>
      </c>
      <c r="N318" s="758" t="s">
        <v>40</v>
      </c>
      <c r="O318" s="758" t="s">
        <v>40</v>
      </c>
      <c r="P318" s="758" t="s">
        <v>40</v>
      </c>
      <c r="Q318" s="758" t="s">
        <v>40</v>
      </c>
      <c r="R318" s="758" t="s">
        <v>40</v>
      </c>
      <c r="S318" s="758" t="s">
        <v>40</v>
      </c>
      <c r="T318" s="758" t="s">
        <v>40</v>
      </c>
      <c r="U318" s="758" t="s">
        <v>40</v>
      </c>
      <c r="V318" s="758" t="s">
        <v>40</v>
      </c>
      <c r="W318" s="758" t="s">
        <v>40</v>
      </c>
      <c r="X318" s="758" t="s">
        <v>40</v>
      </c>
      <c r="Y318" s="758" t="s">
        <v>40</v>
      </c>
    </row>
    <row r="319" spans="1:25" ht="14.45" customHeight="1">
      <c r="A319" s="758" t="s">
        <v>175</v>
      </c>
      <c r="B319" s="758" t="s">
        <v>175</v>
      </c>
      <c r="C319" s="758" t="s">
        <v>175</v>
      </c>
      <c r="D319" s="758" t="s">
        <v>175</v>
      </c>
      <c r="E319" s="758" t="s">
        <v>175</v>
      </c>
      <c r="F319" s="758" t="s">
        <v>175</v>
      </c>
      <c r="G319" s="758" t="s">
        <v>175</v>
      </c>
      <c r="H319" s="758" t="s">
        <v>175</v>
      </c>
      <c r="I319" s="758" t="s">
        <v>175</v>
      </c>
      <c r="J319" s="758" t="s">
        <v>175</v>
      </c>
      <c r="K319" s="758" t="s">
        <v>175</v>
      </c>
      <c r="L319" s="758" t="s">
        <v>175</v>
      </c>
      <c r="M319" s="758" t="s">
        <v>175</v>
      </c>
      <c r="N319" s="758" t="s">
        <v>175</v>
      </c>
      <c r="O319" s="758" t="s">
        <v>175</v>
      </c>
      <c r="P319" s="758" t="s">
        <v>175</v>
      </c>
      <c r="Q319" s="758" t="s">
        <v>175</v>
      </c>
      <c r="R319" s="758" t="s">
        <v>175</v>
      </c>
      <c r="S319" s="758" t="s">
        <v>175</v>
      </c>
      <c r="T319" s="758" t="s">
        <v>175</v>
      </c>
      <c r="U319" s="758" t="s">
        <v>175</v>
      </c>
      <c r="V319" s="758" t="s">
        <v>175</v>
      </c>
      <c r="W319" s="758" t="s">
        <v>175</v>
      </c>
      <c r="X319" s="758" t="s">
        <v>175</v>
      </c>
      <c r="Y319" s="758" t="s">
        <v>175</v>
      </c>
    </row>
    <row r="321" spans="1:28">
      <c r="A321" s="801" t="s">
        <v>176</v>
      </c>
      <c r="B321" s="801"/>
      <c r="C321" s="801"/>
      <c r="D321" s="801"/>
      <c r="E321" s="801"/>
      <c r="F321" s="801"/>
      <c r="G321" s="801"/>
      <c r="H321" s="801"/>
      <c r="I321" s="801"/>
      <c r="J321" s="801"/>
      <c r="K321" s="801"/>
      <c r="L321" s="801"/>
      <c r="M321" s="801"/>
      <c r="N321" s="801"/>
      <c r="O321" s="801"/>
      <c r="P321" s="801"/>
      <c r="Q321" s="801"/>
      <c r="R321" s="801"/>
      <c r="S321" s="801"/>
    </row>
    <row r="322" spans="1:28" s="360" customFormat="1" ht="14.45" customHeight="1" thickBot="1">
      <c r="A322" s="802" t="s">
        <v>0</v>
      </c>
      <c r="B322" s="831" t="s">
        <v>155</v>
      </c>
      <c r="C322" s="829" t="s">
        <v>155</v>
      </c>
      <c r="D322" s="829" t="s">
        <v>155</v>
      </c>
      <c r="E322" s="829" t="s">
        <v>156</v>
      </c>
      <c r="F322" s="829" t="s">
        <v>156</v>
      </c>
      <c r="G322" s="829" t="s">
        <v>156</v>
      </c>
      <c r="H322" s="829" t="s">
        <v>157</v>
      </c>
      <c r="I322" s="829" t="s">
        <v>157</v>
      </c>
      <c r="J322" s="829" t="s">
        <v>157</v>
      </c>
      <c r="K322" s="829" t="s">
        <v>158</v>
      </c>
      <c r="L322" s="829" t="s">
        <v>158</v>
      </c>
      <c r="M322" s="829" t="s">
        <v>158</v>
      </c>
      <c r="N322" s="829" t="s">
        <v>159</v>
      </c>
      <c r="O322" s="829" t="s">
        <v>159</v>
      </c>
      <c r="P322" s="829" t="s">
        <v>159</v>
      </c>
      <c r="Q322" s="829" t="s">
        <v>160</v>
      </c>
      <c r="R322" s="829" t="s">
        <v>160</v>
      </c>
      <c r="S322" s="829" t="s">
        <v>160</v>
      </c>
      <c r="T322" s="829" t="s">
        <v>161</v>
      </c>
      <c r="U322" s="829" t="s">
        <v>161</v>
      </c>
      <c r="V322" s="829" t="s">
        <v>161</v>
      </c>
      <c r="W322" s="829" t="s">
        <v>162</v>
      </c>
      <c r="X322" s="829" t="s">
        <v>162</v>
      </c>
      <c r="Y322" s="829" t="s">
        <v>162</v>
      </c>
      <c r="Z322" s="829" t="s">
        <v>163</v>
      </c>
      <c r="AA322" s="829" t="s">
        <v>163</v>
      </c>
      <c r="AB322" s="830" t="s">
        <v>163</v>
      </c>
    </row>
    <row r="323" spans="1:28" ht="14.45" customHeight="1" thickBot="1">
      <c r="A323" s="803" t="s">
        <v>0</v>
      </c>
      <c r="B323" s="331" t="s">
        <v>11</v>
      </c>
      <c r="C323" s="331" t="s">
        <v>37</v>
      </c>
      <c r="D323" s="333" t="s">
        <v>248</v>
      </c>
      <c r="E323" s="331" t="s">
        <v>11</v>
      </c>
      <c r="F323" s="331" t="s">
        <v>37</v>
      </c>
      <c r="G323" s="333" t="s">
        <v>248</v>
      </c>
      <c r="H323" s="331" t="s">
        <v>11</v>
      </c>
      <c r="I323" s="331" t="s">
        <v>37</v>
      </c>
      <c r="J323" s="333" t="s">
        <v>248</v>
      </c>
      <c r="K323" s="331" t="s">
        <v>11</v>
      </c>
      <c r="L323" s="331" t="s">
        <v>37</v>
      </c>
      <c r="M323" s="333" t="s">
        <v>248</v>
      </c>
      <c r="N323" s="331" t="s">
        <v>11</v>
      </c>
      <c r="O323" s="331" t="s">
        <v>37</v>
      </c>
      <c r="P323" s="333" t="s">
        <v>248</v>
      </c>
      <c r="Q323" s="331" t="s">
        <v>11</v>
      </c>
      <c r="R323" s="331" t="s">
        <v>37</v>
      </c>
      <c r="S323" s="333" t="s">
        <v>248</v>
      </c>
      <c r="T323" s="331" t="s">
        <v>11</v>
      </c>
      <c r="U323" s="331" t="s">
        <v>37</v>
      </c>
      <c r="V323" s="333" t="s">
        <v>248</v>
      </c>
      <c r="W323" s="331" t="s">
        <v>11</v>
      </c>
      <c r="X323" s="331" t="s">
        <v>37</v>
      </c>
      <c r="Y323" s="333" t="s">
        <v>248</v>
      </c>
      <c r="Z323" s="331" t="s">
        <v>11</v>
      </c>
      <c r="AA323" s="331" t="s">
        <v>37</v>
      </c>
      <c r="AB323" s="331" t="s">
        <v>248</v>
      </c>
    </row>
    <row r="324" spans="1:28" ht="14.45" customHeight="1">
      <c r="A324" s="334" t="s">
        <v>12</v>
      </c>
      <c r="B324" s="342">
        <v>69.855996992976159</v>
      </c>
      <c r="C324" s="343">
        <v>9.5652247818903344</v>
      </c>
      <c r="D324" s="368">
        <v>23</v>
      </c>
      <c r="E324" s="342">
        <v>87.082239643185858</v>
      </c>
      <c r="F324" s="343">
        <v>6.956431130435706</v>
      </c>
      <c r="G324" s="368">
        <v>24</v>
      </c>
      <c r="H324" s="342">
        <v>91.961243983709053</v>
      </c>
      <c r="I324" s="343">
        <v>5.4690314584200426</v>
      </c>
      <c r="J324" s="368">
        <v>24</v>
      </c>
      <c r="K324" s="342">
        <v>22.21198058012498</v>
      </c>
      <c r="L324" s="343">
        <v>8.756128369154883</v>
      </c>
      <c r="M324" s="368">
        <v>23</v>
      </c>
      <c r="N324" s="342">
        <v>12.74972483797716</v>
      </c>
      <c r="O324" s="343">
        <v>6.9248038552949174</v>
      </c>
      <c r="P324" s="368">
        <v>23</v>
      </c>
      <c r="Q324" s="342">
        <v>27.302241875697121</v>
      </c>
      <c r="R324" s="343">
        <v>9.457078909826679</v>
      </c>
      <c r="S324" s="368">
        <v>23</v>
      </c>
      <c r="T324" s="342">
        <v>44.789631550857401</v>
      </c>
      <c r="U324" s="343">
        <v>10.432173576446401</v>
      </c>
      <c r="V324" s="368">
        <v>23</v>
      </c>
      <c r="W324" s="342">
        <v>48.056935769237882</v>
      </c>
      <c r="X324" s="343">
        <v>10.452434981421931</v>
      </c>
      <c r="Y324" s="368">
        <v>23</v>
      </c>
      <c r="Z324" s="342">
        <v>27.7305471340777</v>
      </c>
      <c r="AA324" s="343">
        <v>9.6331278642578955</v>
      </c>
      <c r="AB324" s="344">
        <v>22</v>
      </c>
    </row>
    <row r="325" spans="1:28" ht="14.45" customHeight="1">
      <c r="A325" s="338" t="s">
        <v>13</v>
      </c>
      <c r="B325" s="345">
        <v>74.939740571837575</v>
      </c>
      <c r="C325" s="346">
        <v>5.9188058096985037</v>
      </c>
      <c r="D325" s="369">
        <v>53</v>
      </c>
      <c r="E325" s="345">
        <v>97.74878931199828</v>
      </c>
      <c r="F325" s="346">
        <v>2.2245720515279421</v>
      </c>
      <c r="G325" s="369">
        <v>55</v>
      </c>
      <c r="H325" s="345">
        <v>82.529117220115168</v>
      </c>
      <c r="I325" s="346">
        <v>5.0831355991521079</v>
      </c>
      <c r="J325" s="369">
        <v>55</v>
      </c>
      <c r="K325" s="345">
        <v>41.993588090123673</v>
      </c>
      <c r="L325" s="346">
        <v>7.2921411260256752</v>
      </c>
      <c r="M325" s="369">
        <v>47</v>
      </c>
      <c r="N325" s="345">
        <v>9.9436929297624275</v>
      </c>
      <c r="O325" s="346">
        <v>4.2536230689682846</v>
      </c>
      <c r="P325" s="369">
        <v>48</v>
      </c>
      <c r="Q325" s="345">
        <v>54.060579737707229</v>
      </c>
      <c r="R325" s="346">
        <v>7.0785824463375127</v>
      </c>
      <c r="S325" s="369">
        <v>51</v>
      </c>
      <c r="T325" s="345">
        <v>59.01911345379736</v>
      </c>
      <c r="U325" s="346">
        <v>7.1488744666849717</v>
      </c>
      <c r="V325" s="369">
        <v>48</v>
      </c>
      <c r="W325" s="345">
        <v>16.46225963999731</v>
      </c>
      <c r="X325" s="346">
        <v>5.3869703131062217</v>
      </c>
      <c r="Y325" s="369">
        <v>48</v>
      </c>
      <c r="Z325" s="345">
        <v>57.306091187191541</v>
      </c>
      <c r="AA325" s="346">
        <v>7.1214921910224831</v>
      </c>
      <c r="AB325" s="347">
        <v>49</v>
      </c>
    </row>
    <row r="326" spans="1:28" ht="14.45" customHeight="1">
      <c r="A326" s="334" t="s">
        <v>33</v>
      </c>
      <c r="B326" s="342" t="s">
        <v>38</v>
      </c>
      <c r="C326" s="343" t="s">
        <v>38</v>
      </c>
      <c r="D326" s="368" t="s">
        <v>38</v>
      </c>
      <c r="E326" s="342" t="s">
        <v>38</v>
      </c>
      <c r="F326" s="343" t="s">
        <v>38</v>
      </c>
      <c r="G326" s="368" t="s">
        <v>38</v>
      </c>
      <c r="H326" s="342" t="s">
        <v>38</v>
      </c>
      <c r="I326" s="343" t="s">
        <v>38</v>
      </c>
      <c r="J326" s="368" t="s">
        <v>38</v>
      </c>
      <c r="K326" s="342" t="s">
        <v>38</v>
      </c>
      <c r="L326" s="343" t="s">
        <v>38</v>
      </c>
      <c r="M326" s="368" t="s">
        <v>38</v>
      </c>
      <c r="N326" s="342" t="s">
        <v>38</v>
      </c>
      <c r="O326" s="343" t="s">
        <v>38</v>
      </c>
      <c r="P326" s="368" t="s">
        <v>38</v>
      </c>
      <c r="Q326" s="342" t="s">
        <v>38</v>
      </c>
      <c r="R326" s="343" t="s">
        <v>38</v>
      </c>
      <c r="S326" s="368" t="s">
        <v>38</v>
      </c>
      <c r="T326" s="342" t="s">
        <v>38</v>
      </c>
      <c r="U326" s="343" t="s">
        <v>38</v>
      </c>
      <c r="V326" s="368" t="s">
        <v>38</v>
      </c>
      <c r="W326" s="342" t="s">
        <v>38</v>
      </c>
      <c r="X326" s="343" t="s">
        <v>38</v>
      </c>
      <c r="Y326" s="368" t="s">
        <v>38</v>
      </c>
      <c r="Z326" s="342" t="s">
        <v>38</v>
      </c>
      <c r="AA326" s="343" t="s">
        <v>38</v>
      </c>
      <c r="AB326" s="344" t="s">
        <v>38</v>
      </c>
    </row>
    <row r="327" spans="1:28" ht="14.45" customHeight="1">
      <c r="A327" s="338" t="s">
        <v>15</v>
      </c>
      <c r="B327" s="345">
        <v>91.26460673127184</v>
      </c>
      <c r="C327" s="346">
        <v>8.3828998065162619</v>
      </c>
      <c r="D327" s="369">
        <v>11</v>
      </c>
      <c r="E327" s="345">
        <v>100</v>
      </c>
      <c r="F327" s="635" t="s">
        <v>712</v>
      </c>
      <c r="G327" s="369">
        <v>11</v>
      </c>
      <c r="H327" s="345">
        <v>100</v>
      </c>
      <c r="I327" s="635" t="s">
        <v>712</v>
      </c>
      <c r="J327" s="369">
        <v>11</v>
      </c>
      <c r="K327" s="345">
        <v>73.448081478531606</v>
      </c>
      <c r="L327" s="346">
        <v>13.27455087137689</v>
      </c>
      <c r="M327" s="369">
        <v>11</v>
      </c>
      <c r="N327" s="345">
        <v>29.529121867918139</v>
      </c>
      <c r="O327" s="346">
        <v>14.464253121059629</v>
      </c>
      <c r="P327" s="369">
        <v>10</v>
      </c>
      <c r="Q327" s="345">
        <v>59.744104199663603</v>
      </c>
      <c r="R327" s="346">
        <v>15.65583678970521</v>
      </c>
      <c r="S327" s="369">
        <v>10</v>
      </c>
      <c r="T327" s="345">
        <v>50.082317035303163</v>
      </c>
      <c r="U327" s="346">
        <v>15.98601759523382</v>
      </c>
      <c r="V327" s="369">
        <v>10</v>
      </c>
      <c r="W327" s="345">
        <v>28.16060898954575</v>
      </c>
      <c r="X327" s="346">
        <v>14.03474662490656</v>
      </c>
      <c r="Y327" s="369">
        <v>10</v>
      </c>
      <c r="Z327" s="345">
        <v>69.161913327808861</v>
      </c>
      <c r="AA327" s="346">
        <v>14.81063532768669</v>
      </c>
      <c r="AB327" s="347">
        <v>10</v>
      </c>
    </row>
    <row r="328" spans="1:28" ht="14.45" customHeight="1">
      <c r="A328" s="334" t="s">
        <v>16</v>
      </c>
      <c r="B328" s="342" t="s">
        <v>38</v>
      </c>
      <c r="C328" s="343" t="s">
        <v>38</v>
      </c>
      <c r="D328" s="368" t="s">
        <v>38</v>
      </c>
      <c r="E328" s="342" t="s">
        <v>38</v>
      </c>
      <c r="F328" s="343" t="s">
        <v>38</v>
      </c>
      <c r="G328" s="368" t="s">
        <v>38</v>
      </c>
      <c r="H328" s="342" t="s">
        <v>38</v>
      </c>
      <c r="I328" s="343" t="s">
        <v>38</v>
      </c>
      <c r="J328" s="368" t="s">
        <v>38</v>
      </c>
      <c r="K328" s="342" t="s">
        <v>38</v>
      </c>
      <c r="L328" s="343" t="s">
        <v>38</v>
      </c>
      <c r="M328" s="368" t="s">
        <v>38</v>
      </c>
      <c r="N328" s="342" t="s">
        <v>38</v>
      </c>
      <c r="O328" s="343" t="s">
        <v>38</v>
      </c>
      <c r="P328" s="368" t="s">
        <v>38</v>
      </c>
      <c r="Q328" s="342" t="s">
        <v>38</v>
      </c>
      <c r="R328" s="343" t="s">
        <v>38</v>
      </c>
      <c r="S328" s="368" t="s">
        <v>38</v>
      </c>
      <c r="T328" s="342" t="s">
        <v>38</v>
      </c>
      <c r="U328" s="343" t="s">
        <v>38</v>
      </c>
      <c r="V328" s="368" t="s">
        <v>38</v>
      </c>
      <c r="W328" s="342" t="s">
        <v>38</v>
      </c>
      <c r="X328" s="343" t="s">
        <v>38</v>
      </c>
      <c r="Y328" s="368" t="s">
        <v>38</v>
      </c>
      <c r="Z328" s="342" t="s">
        <v>38</v>
      </c>
      <c r="AA328" s="343" t="s">
        <v>38</v>
      </c>
      <c r="AB328" s="344" t="s">
        <v>38</v>
      </c>
    </row>
    <row r="329" spans="1:28" ht="14.45" customHeight="1">
      <c r="A329" s="338" t="s">
        <v>17</v>
      </c>
      <c r="B329" s="345" t="s">
        <v>38</v>
      </c>
      <c r="C329" s="346" t="s">
        <v>38</v>
      </c>
      <c r="D329" s="369" t="s">
        <v>38</v>
      </c>
      <c r="E329" s="345" t="s">
        <v>38</v>
      </c>
      <c r="F329" s="346" t="s">
        <v>38</v>
      </c>
      <c r="G329" s="369" t="s">
        <v>38</v>
      </c>
      <c r="H329" s="345" t="s">
        <v>38</v>
      </c>
      <c r="I329" s="346" t="s">
        <v>38</v>
      </c>
      <c r="J329" s="369" t="s">
        <v>38</v>
      </c>
      <c r="K329" s="345" t="s">
        <v>38</v>
      </c>
      <c r="L329" s="346" t="s">
        <v>38</v>
      </c>
      <c r="M329" s="369" t="s">
        <v>38</v>
      </c>
      <c r="N329" s="345" t="s">
        <v>38</v>
      </c>
      <c r="O329" s="346" t="s">
        <v>38</v>
      </c>
      <c r="P329" s="369" t="s">
        <v>38</v>
      </c>
      <c r="Q329" s="345" t="s">
        <v>38</v>
      </c>
      <c r="R329" s="346" t="s">
        <v>38</v>
      </c>
      <c r="S329" s="369" t="s">
        <v>38</v>
      </c>
      <c r="T329" s="345" t="s">
        <v>38</v>
      </c>
      <c r="U329" s="346" t="s">
        <v>38</v>
      </c>
      <c r="V329" s="369" t="s">
        <v>38</v>
      </c>
      <c r="W329" s="345" t="s">
        <v>38</v>
      </c>
      <c r="X329" s="346" t="s">
        <v>38</v>
      </c>
      <c r="Y329" s="369" t="s">
        <v>38</v>
      </c>
      <c r="Z329" s="345" t="s">
        <v>38</v>
      </c>
      <c r="AA329" s="346" t="s">
        <v>38</v>
      </c>
      <c r="AB329" s="347" t="s">
        <v>38</v>
      </c>
    </row>
    <row r="330" spans="1:28" ht="14.45" customHeight="1">
      <c r="A330" s="334" t="s">
        <v>18</v>
      </c>
      <c r="B330" s="342">
        <v>78.490845735658482</v>
      </c>
      <c r="C330" s="343">
        <v>11.0401390064119</v>
      </c>
      <c r="D330" s="368">
        <v>14</v>
      </c>
      <c r="E330" s="342">
        <v>94.833448457964735</v>
      </c>
      <c r="F330" s="343">
        <v>5.0595403348560959</v>
      </c>
      <c r="G330" s="368">
        <v>17</v>
      </c>
      <c r="H330" s="342">
        <v>74.742379515811777</v>
      </c>
      <c r="I330" s="343">
        <v>10.94031581485091</v>
      </c>
      <c r="J330" s="368">
        <v>16</v>
      </c>
      <c r="K330" s="342">
        <v>37.171676850028177</v>
      </c>
      <c r="L330" s="343">
        <v>13.08367097587282</v>
      </c>
      <c r="M330" s="368">
        <v>14</v>
      </c>
      <c r="N330" s="342">
        <v>6.7812859008980269</v>
      </c>
      <c r="O330" s="343">
        <v>6.5728835614850434</v>
      </c>
      <c r="P330" s="368">
        <v>14</v>
      </c>
      <c r="Q330" s="342">
        <v>53.574136355158643</v>
      </c>
      <c r="R330" s="343">
        <v>12.93151515688705</v>
      </c>
      <c r="S330" s="368">
        <v>15</v>
      </c>
      <c r="T330" s="342">
        <v>68.71099908342363</v>
      </c>
      <c r="U330" s="343">
        <v>11.80929726866785</v>
      </c>
      <c r="V330" s="368">
        <v>15</v>
      </c>
      <c r="W330" s="342">
        <v>14.37970643757702</v>
      </c>
      <c r="X330" s="343">
        <v>9.4409706425262634</v>
      </c>
      <c r="Y330" s="368">
        <v>14</v>
      </c>
      <c r="Z330" s="342">
        <v>56.647683719063139</v>
      </c>
      <c r="AA330" s="343">
        <v>12.43482947207703</v>
      </c>
      <c r="AB330" s="344">
        <v>16</v>
      </c>
    </row>
    <row r="331" spans="1:28" ht="14.45" customHeight="1">
      <c r="A331" s="338" t="s">
        <v>19</v>
      </c>
      <c r="B331" s="345" t="s">
        <v>38</v>
      </c>
      <c r="C331" s="346" t="s">
        <v>38</v>
      </c>
      <c r="D331" s="369" t="s">
        <v>38</v>
      </c>
      <c r="E331" s="345" t="s">
        <v>38</v>
      </c>
      <c r="F331" s="346" t="s">
        <v>38</v>
      </c>
      <c r="G331" s="369" t="s">
        <v>38</v>
      </c>
      <c r="H331" s="345" t="s">
        <v>38</v>
      </c>
      <c r="I331" s="346" t="s">
        <v>38</v>
      </c>
      <c r="J331" s="369" t="s">
        <v>38</v>
      </c>
      <c r="K331" s="345" t="s">
        <v>38</v>
      </c>
      <c r="L331" s="346" t="s">
        <v>38</v>
      </c>
      <c r="M331" s="369" t="s">
        <v>38</v>
      </c>
      <c r="N331" s="345" t="s">
        <v>38</v>
      </c>
      <c r="O331" s="346" t="s">
        <v>38</v>
      </c>
      <c r="P331" s="369" t="s">
        <v>38</v>
      </c>
      <c r="Q331" s="345" t="s">
        <v>38</v>
      </c>
      <c r="R331" s="346" t="s">
        <v>38</v>
      </c>
      <c r="S331" s="369" t="s">
        <v>38</v>
      </c>
      <c r="T331" s="345" t="s">
        <v>38</v>
      </c>
      <c r="U331" s="346" t="s">
        <v>38</v>
      </c>
      <c r="V331" s="369" t="s">
        <v>38</v>
      </c>
      <c r="W331" s="345" t="s">
        <v>38</v>
      </c>
      <c r="X331" s="346" t="s">
        <v>38</v>
      </c>
      <c r="Y331" s="369" t="s">
        <v>38</v>
      </c>
      <c r="Z331" s="345" t="s">
        <v>38</v>
      </c>
      <c r="AA331" s="346" t="s">
        <v>38</v>
      </c>
      <c r="AB331" s="347" t="s">
        <v>38</v>
      </c>
    </row>
    <row r="332" spans="1:28" ht="14.45" customHeight="1">
      <c r="A332" s="334" t="s">
        <v>20</v>
      </c>
      <c r="B332" s="342">
        <v>66.112481555254661</v>
      </c>
      <c r="C332" s="343">
        <v>9.1953254437981382</v>
      </c>
      <c r="D332" s="368">
        <v>27</v>
      </c>
      <c r="E332" s="342">
        <v>100</v>
      </c>
      <c r="F332" s="634" t="s">
        <v>712</v>
      </c>
      <c r="G332" s="368">
        <v>31</v>
      </c>
      <c r="H332" s="342">
        <v>96.757302440453742</v>
      </c>
      <c r="I332" s="343">
        <v>3.1930225061920989</v>
      </c>
      <c r="J332" s="368">
        <v>32</v>
      </c>
      <c r="K332" s="342">
        <v>22.614927346183901</v>
      </c>
      <c r="L332" s="343">
        <v>8.1855734954223021</v>
      </c>
      <c r="M332" s="368">
        <v>26</v>
      </c>
      <c r="N332" s="342">
        <v>20.177101150955721</v>
      </c>
      <c r="O332" s="343">
        <v>8.0531271681433516</v>
      </c>
      <c r="P332" s="368">
        <v>26</v>
      </c>
      <c r="Q332" s="342">
        <v>31.702448602980439</v>
      </c>
      <c r="R332" s="343">
        <v>9.2436331625974404</v>
      </c>
      <c r="S332" s="368">
        <v>26</v>
      </c>
      <c r="T332" s="342">
        <v>39.532351645514758</v>
      </c>
      <c r="U332" s="343">
        <v>9.2931403190038306</v>
      </c>
      <c r="V332" s="368">
        <v>28</v>
      </c>
      <c r="W332" s="342">
        <v>36.095509703846631</v>
      </c>
      <c r="X332" s="343">
        <v>9.1510638541107419</v>
      </c>
      <c r="Y332" s="368">
        <v>28</v>
      </c>
      <c r="Z332" s="342">
        <v>33.378691356734677</v>
      </c>
      <c r="AA332" s="343">
        <v>9.1330623206829067</v>
      </c>
      <c r="AB332" s="344">
        <v>27</v>
      </c>
    </row>
    <row r="333" spans="1:28" ht="14.45" customHeight="1">
      <c r="A333" s="338" t="s">
        <v>21</v>
      </c>
      <c r="B333" s="345">
        <v>96.736102354845471</v>
      </c>
      <c r="C333" s="346">
        <v>1.615331697976067</v>
      </c>
      <c r="D333" s="369">
        <v>113</v>
      </c>
      <c r="E333" s="345">
        <v>95.103792536817352</v>
      </c>
      <c r="F333" s="346">
        <v>2.157580999974241</v>
      </c>
      <c r="G333" s="369">
        <v>109</v>
      </c>
      <c r="H333" s="345">
        <v>100</v>
      </c>
      <c r="I333" s="635" t="s">
        <v>712</v>
      </c>
      <c r="J333" s="369">
        <v>114</v>
      </c>
      <c r="K333" s="345">
        <v>38.078127879378478</v>
      </c>
      <c r="L333" s="346">
        <v>4.9420073509368034</v>
      </c>
      <c r="M333" s="369">
        <v>99</v>
      </c>
      <c r="N333" s="345">
        <v>7.1752092133166219</v>
      </c>
      <c r="O333" s="346">
        <v>2.6389166160690558</v>
      </c>
      <c r="P333" s="369">
        <v>98</v>
      </c>
      <c r="Q333" s="345">
        <v>69.843218596880703</v>
      </c>
      <c r="R333" s="346">
        <v>4.5012988991337677</v>
      </c>
      <c r="S333" s="369">
        <v>105</v>
      </c>
      <c r="T333" s="345">
        <v>71.068837472138924</v>
      </c>
      <c r="U333" s="346">
        <v>4.4156777419664177</v>
      </c>
      <c r="V333" s="369">
        <v>107</v>
      </c>
      <c r="W333" s="345">
        <v>56.132153927407657</v>
      </c>
      <c r="X333" s="346">
        <v>4.869031604269586</v>
      </c>
      <c r="Y333" s="369">
        <v>105</v>
      </c>
      <c r="Z333" s="345">
        <v>56.510022696277403</v>
      </c>
      <c r="AA333" s="346">
        <v>4.8736478389488429</v>
      </c>
      <c r="AB333" s="347">
        <v>105</v>
      </c>
    </row>
    <row r="334" spans="1:28" ht="14.45" customHeight="1">
      <c r="A334" s="334" t="s">
        <v>22</v>
      </c>
      <c r="B334" s="342">
        <v>88.776389075872402</v>
      </c>
      <c r="C334" s="343">
        <v>7.395940433899602</v>
      </c>
      <c r="D334" s="368">
        <v>23</v>
      </c>
      <c r="E334" s="342">
        <v>94.302549664897384</v>
      </c>
      <c r="F334" s="343">
        <v>5.5103303954129981</v>
      </c>
      <c r="G334" s="368">
        <v>22</v>
      </c>
      <c r="H334" s="342">
        <v>96.109658939622761</v>
      </c>
      <c r="I334" s="343">
        <v>3.8307834206159881</v>
      </c>
      <c r="J334" s="368">
        <v>23</v>
      </c>
      <c r="K334" s="342">
        <v>38.322576419722253</v>
      </c>
      <c r="L334" s="343">
        <v>10.769492762759921</v>
      </c>
      <c r="M334" s="368">
        <v>21</v>
      </c>
      <c r="N334" s="342">
        <v>0</v>
      </c>
      <c r="O334" s="634" t="s">
        <v>712</v>
      </c>
      <c r="P334" s="368">
        <v>20</v>
      </c>
      <c r="Q334" s="342">
        <v>40.843383953124487</v>
      </c>
      <c r="R334" s="343">
        <v>10.6176844604949</v>
      </c>
      <c r="S334" s="368">
        <v>22</v>
      </c>
      <c r="T334" s="342">
        <v>51.685295611580813</v>
      </c>
      <c r="U334" s="343">
        <v>10.81548374809784</v>
      </c>
      <c r="V334" s="368">
        <v>22</v>
      </c>
      <c r="W334" s="342">
        <v>79.709226600968577</v>
      </c>
      <c r="X334" s="343">
        <v>9.0772113700966912</v>
      </c>
      <c r="Y334" s="368">
        <v>22</v>
      </c>
      <c r="Z334" s="342">
        <v>40.345051749849318</v>
      </c>
      <c r="AA334" s="343">
        <v>10.576078937473159</v>
      </c>
      <c r="AB334" s="344">
        <v>22</v>
      </c>
    </row>
    <row r="335" spans="1:28" ht="14.45" customHeight="1">
      <c r="A335" s="338" t="s">
        <v>23</v>
      </c>
      <c r="B335" s="345" t="s">
        <v>38</v>
      </c>
      <c r="C335" s="346" t="s">
        <v>38</v>
      </c>
      <c r="D335" s="369" t="s">
        <v>38</v>
      </c>
      <c r="E335" s="345" t="s">
        <v>38</v>
      </c>
      <c r="F335" s="346" t="s">
        <v>38</v>
      </c>
      <c r="G335" s="369" t="s">
        <v>38</v>
      </c>
      <c r="H335" s="345" t="s">
        <v>38</v>
      </c>
      <c r="I335" s="346" t="s">
        <v>38</v>
      </c>
      <c r="J335" s="369" t="s">
        <v>38</v>
      </c>
      <c r="K335" s="345" t="s">
        <v>38</v>
      </c>
      <c r="L335" s="346" t="s">
        <v>38</v>
      </c>
      <c r="M335" s="369" t="s">
        <v>38</v>
      </c>
      <c r="N335" s="345" t="s">
        <v>38</v>
      </c>
      <c r="O335" s="346" t="s">
        <v>38</v>
      </c>
      <c r="P335" s="369" t="s">
        <v>38</v>
      </c>
      <c r="Q335" s="345" t="s">
        <v>38</v>
      </c>
      <c r="R335" s="346" t="s">
        <v>38</v>
      </c>
      <c r="S335" s="369" t="s">
        <v>38</v>
      </c>
      <c r="T335" s="345" t="s">
        <v>38</v>
      </c>
      <c r="U335" s="346" t="s">
        <v>38</v>
      </c>
      <c r="V335" s="369" t="s">
        <v>38</v>
      </c>
      <c r="W335" s="345" t="s">
        <v>38</v>
      </c>
      <c r="X335" s="346" t="s">
        <v>38</v>
      </c>
      <c r="Y335" s="369" t="s">
        <v>38</v>
      </c>
      <c r="Z335" s="345" t="s">
        <v>38</v>
      </c>
      <c r="AA335" s="346" t="s">
        <v>38</v>
      </c>
      <c r="AB335" s="347" t="s">
        <v>38</v>
      </c>
    </row>
    <row r="336" spans="1:28" ht="14.45" customHeight="1">
      <c r="A336" s="334" t="s">
        <v>24</v>
      </c>
      <c r="B336" s="342" t="s">
        <v>38</v>
      </c>
      <c r="C336" s="343" t="s">
        <v>38</v>
      </c>
      <c r="D336" s="368" t="s">
        <v>38</v>
      </c>
      <c r="E336" s="342" t="s">
        <v>38</v>
      </c>
      <c r="F336" s="343" t="s">
        <v>38</v>
      </c>
      <c r="G336" s="368" t="s">
        <v>38</v>
      </c>
      <c r="H336" s="342" t="s">
        <v>38</v>
      </c>
      <c r="I336" s="343" t="s">
        <v>38</v>
      </c>
      <c r="J336" s="368" t="s">
        <v>38</v>
      </c>
      <c r="K336" s="342" t="s">
        <v>38</v>
      </c>
      <c r="L336" s="343" t="s">
        <v>38</v>
      </c>
      <c r="M336" s="368" t="s">
        <v>38</v>
      </c>
      <c r="N336" s="342" t="s">
        <v>38</v>
      </c>
      <c r="O336" s="343" t="s">
        <v>38</v>
      </c>
      <c r="P336" s="368" t="s">
        <v>38</v>
      </c>
      <c r="Q336" s="342" t="s">
        <v>38</v>
      </c>
      <c r="R336" s="343" t="s">
        <v>38</v>
      </c>
      <c r="S336" s="368" t="s">
        <v>38</v>
      </c>
      <c r="T336" s="342" t="s">
        <v>38</v>
      </c>
      <c r="U336" s="343" t="s">
        <v>38</v>
      </c>
      <c r="V336" s="368" t="s">
        <v>38</v>
      </c>
      <c r="W336" s="342" t="s">
        <v>38</v>
      </c>
      <c r="X336" s="343" t="s">
        <v>38</v>
      </c>
      <c r="Y336" s="368" t="s">
        <v>38</v>
      </c>
      <c r="Z336" s="342" t="s">
        <v>38</v>
      </c>
      <c r="AA336" s="343" t="s">
        <v>38</v>
      </c>
      <c r="AB336" s="344" t="s">
        <v>38</v>
      </c>
    </row>
    <row r="337" spans="1:28" ht="14.45" customHeight="1">
      <c r="A337" s="338" t="s">
        <v>25</v>
      </c>
      <c r="B337" s="345">
        <v>90.618551421303636</v>
      </c>
      <c r="C337" s="346">
        <v>8.9313405725165342</v>
      </c>
      <c r="D337" s="369">
        <v>11</v>
      </c>
      <c r="E337" s="345">
        <v>100</v>
      </c>
      <c r="F337" s="635" t="s">
        <v>712</v>
      </c>
      <c r="G337" s="369">
        <v>11</v>
      </c>
      <c r="H337" s="345">
        <v>100</v>
      </c>
      <c r="I337" s="635" t="s">
        <v>712</v>
      </c>
      <c r="J337" s="369">
        <v>11</v>
      </c>
      <c r="K337" s="345">
        <v>69.938250716460175</v>
      </c>
      <c r="L337" s="346">
        <v>14.54362000268871</v>
      </c>
      <c r="M337" s="369">
        <v>10</v>
      </c>
      <c r="N337" s="345">
        <v>41.005826819276542</v>
      </c>
      <c r="O337" s="346">
        <v>15.662019214233171</v>
      </c>
      <c r="P337" s="369">
        <v>10</v>
      </c>
      <c r="Q337" s="345">
        <v>60.543402892987238</v>
      </c>
      <c r="R337" s="346">
        <v>15.461500247133459</v>
      </c>
      <c r="S337" s="369">
        <v>10</v>
      </c>
      <c r="T337" s="345">
        <v>41.005826819276542</v>
      </c>
      <c r="U337" s="346">
        <v>15.660872327377421</v>
      </c>
      <c r="V337" s="369">
        <v>10</v>
      </c>
      <c r="W337" s="345">
        <v>10.894442007023679</v>
      </c>
      <c r="X337" s="346">
        <v>10.25056398634133</v>
      </c>
      <c r="Y337" s="369">
        <v>10</v>
      </c>
      <c r="Z337" s="345">
        <v>69.938250716460175</v>
      </c>
      <c r="AA337" s="346">
        <v>14.54241537255829</v>
      </c>
      <c r="AB337" s="347">
        <v>10</v>
      </c>
    </row>
    <row r="338" spans="1:28" ht="14.45" customHeight="1">
      <c r="A338" s="334" t="s">
        <v>26</v>
      </c>
      <c r="B338" s="342" t="s">
        <v>38</v>
      </c>
      <c r="C338" s="343" t="s">
        <v>38</v>
      </c>
      <c r="D338" s="368" t="s">
        <v>38</v>
      </c>
      <c r="E338" s="342" t="s">
        <v>38</v>
      </c>
      <c r="F338" s="343" t="s">
        <v>38</v>
      </c>
      <c r="G338" s="368" t="s">
        <v>38</v>
      </c>
      <c r="H338" s="342" t="s">
        <v>38</v>
      </c>
      <c r="I338" s="343" t="s">
        <v>38</v>
      </c>
      <c r="J338" s="368" t="s">
        <v>38</v>
      </c>
      <c r="K338" s="342" t="s">
        <v>38</v>
      </c>
      <c r="L338" s="343" t="s">
        <v>38</v>
      </c>
      <c r="M338" s="368" t="s">
        <v>38</v>
      </c>
      <c r="N338" s="342" t="s">
        <v>38</v>
      </c>
      <c r="O338" s="343" t="s">
        <v>38</v>
      </c>
      <c r="P338" s="368" t="s">
        <v>38</v>
      </c>
      <c r="Q338" s="342" t="s">
        <v>38</v>
      </c>
      <c r="R338" s="343" t="s">
        <v>38</v>
      </c>
      <c r="S338" s="368" t="s">
        <v>38</v>
      </c>
      <c r="T338" s="342" t="s">
        <v>38</v>
      </c>
      <c r="U338" s="343" t="s">
        <v>38</v>
      </c>
      <c r="V338" s="368" t="s">
        <v>38</v>
      </c>
      <c r="W338" s="342" t="s">
        <v>38</v>
      </c>
      <c r="X338" s="343" t="s">
        <v>38</v>
      </c>
      <c r="Y338" s="368" t="s">
        <v>38</v>
      </c>
      <c r="Z338" s="342" t="s">
        <v>38</v>
      </c>
      <c r="AA338" s="343" t="s">
        <v>38</v>
      </c>
      <c r="AB338" s="344" t="s">
        <v>38</v>
      </c>
    </row>
    <row r="339" spans="1:28" ht="14.45" customHeight="1" thickBot="1">
      <c r="A339" s="348" t="s">
        <v>27</v>
      </c>
      <c r="B339" s="625">
        <v>100</v>
      </c>
      <c r="C339" s="636" t="s">
        <v>712</v>
      </c>
      <c r="D339" s="624">
        <v>20</v>
      </c>
      <c r="E339" s="625">
        <v>100</v>
      </c>
      <c r="F339" s="636" t="s">
        <v>712</v>
      </c>
      <c r="G339" s="624">
        <v>19</v>
      </c>
      <c r="H339" s="625">
        <v>100</v>
      </c>
      <c r="I339" s="636" t="s">
        <v>712</v>
      </c>
      <c r="J339" s="624">
        <v>20</v>
      </c>
      <c r="K339" s="625">
        <v>15.68739130943791</v>
      </c>
      <c r="L339" s="626">
        <v>8.336796118309616</v>
      </c>
      <c r="M339" s="624">
        <v>19</v>
      </c>
      <c r="N339" s="625">
        <v>20.872393821548499</v>
      </c>
      <c r="O339" s="626">
        <v>9.3115484359223561</v>
      </c>
      <c r="P339" s="624">
        <v>19</v>
      </c>
      <c r="Q339" s="625">
        <v>41.727745136568643</v>
      </c>
      <c r="R339" s="626">
        <v>11.32294252308756</v>
      </c>
      <c r="S339" s="624">
        <v>19</v>
      </c>
      <c r="T339" s="625">
        <v>16.373822049491672</v>
      </c>
      <c r="U339" s="626">
        <v>8.677770428486804</v>
      </c>
      <c r="V339" s="624">
        <v>18</v>
      </c>
      <c r="W339" s="625">
        <v>16.662018546966351</v>
      </c>
      <c r="X339" s="626">
        <v>8.7977779011239559</v>
      </c>
      <c r="Y339" s="624">
        <v>18</v>
      </c>
      <c r="Z339" s="625">
        <v>69.260494398436535</v>
      </c>
      <c r="AA339" s="626">
        <v>10.41336028960173</v>
      </c>
      <c r="AB339" s="640">
        <v>20</v>
      </c>
    </row>
    <row r="340" spans="1:28" ht="14.45" customHeight="1">
      <c r="A340" s="352" t="s">
        <v>28</v>
      </c>
      <c r="B340" s="353">
        <v>84.949144207857856</v>
      </c>
      <c r="C340" s="354">
        <v>2.2246102545279269</v>
      </c>
      <c r="D340" s="370">
        <v>263</v>
      </c>
      <c r="E340" s="353">
        <v>94.664918764639893</v>
      </c>
      <c r="F340" s="354">
        <v>1.458091560093054</v>
      </c>
      <c r="G340" s="370">
        <v>268</v>
      </c>
      <c r="H340" s="353">
        <v>92.899514792793909</v>
      </c>
      <c r="I340" s="354">
        <v>1.588024618667099</v>
      </c>
      <c r="J340" s="370">
        <v>273</v>
      </c>
      <c r="K340" s="353">
        <v>35.105443211830398</v>
      </c>
      <c r="L340" s="354">
        <v>3.143998426396228</v>
      </c>
      <c r="M340" s="370">
        <v>238</v>
      </c>
      <c r="N340" s="353">
        <v>9.740491615613422</v>
      </c>
      <c r="O340" s="354">
        <v>1.9527950862667189</v>
      </c>
      <c r="P340" s="370">
        <v>237</v>
      </c>
      <c r="Q340" s="353">
        <v>55.006537138789291</v>
      </c>
      <c r="R340" s="354">
        <v>3.1803859880034389</v>
      </c>
      <c r="S340" s="370">
        <v>252</v>
      </c>
      <c r="T340" s="353">
        <v>60.637845097368711</v>
      </c>
      <c r="U340" s="354">
        <v>3.1208292813761149</v>
      </c>
      <c r="V340" s="370">
        <v>251</v>
      </c>
      <c r="W340" s="353">
        <v>43.522478420097663</v>
      </c>
      <c r="X340" s="354">
        <v>3.171900765555939</v>
      </c>
      <c r="Y340" s="370">
        <v>250</v>
      </c>
      <c r="Z340" s="353">
        <v>50.604998025942002</v>
      </c>
      <c r="AA340" s="354">
        <v>3.2059988894228142</v>
      </c>
      <c r="AB340" s="355">
        <v>251</v>
      </c>
    </row>
    <row r="341" spans="1:28" ht="14.45" customHeight="1">
      <c r="A341" s="352" t="s">
        <v>29</v>
      </c>
      <c r="B341" s="353">
        <v>91.432111135959659</v>
      </c>
      <c r="C341" s="354">
        <v>3.6928597212455561</v>
      </c>
      <c r="D341" s="370">
        <v>58</v>
      </c>
      <c r="E341" s="353">
        <v>93.192061844465528</v>
      </c>
      <c r="F341" s="354">
        <v>4.0509132337815936</v>
      </c>
      <c r="G341" s="370">
        <v>59</v>
      </c>
      <c r="H341" s="353">
        <v>100</v>
      </c>
      <c r="I341" s="354"/>
      <c r="J341" s="370">
        <v>60</v>
      </c>
      <c r="K341" s="353">
        <v>63.274390971182633</v>
      </c>
      <c r="L341" s="354">
        <v>6.4360065074589654</v>
      </c>
      <c r="M341" s="370">
        <v>56</v>
      </c>
      <c r="N341" s="353">
        <v>24.889195958328649</v>
      </c>
      <c r="O341" s="354">
        <v>5.9488977014127897</v>
      </c>
      <c r="P341" s="370">
        <v>55</v>
      </c>
      <c r="Q341" s="353">
        <v>58.213583335167208</v>
      </c>
      <c r="R341" s="354">
        <v>6.7300588495179454</v>
      </c>
      <c r="S341" s="370">
        <v>57</v>
      </c>
      <c r="T341" s="353">
        <v>41.160138960588107</v>
      </c>
      <c r="U341" s="354">
        <v>7.0404123452703793</v>
      </c>
      <c r="V341" s="370">
        <v>54</v>
      </c>
      <c r="W341" s="353">
        <v>37.994316803525336</v>
      </c>
      <c r="X341" s="354">
        <v>6.7116161972175323</v>
      </c>
      <c r="Y341" s="370">
        <v>56</v>
      </c>
      <c r="Z341" s="353">
        <v>73.478126352311278</v>
      </c>
      <c r="AA341" s="354">
        <v>5.8808525041945678</v>
      </c>
      <c r="AB341" s="355">
        <v>58</v>
      </c>
    </row>
    <row r="342" spans="1:28" ht="14.45" customHeight="1">
      <c r="A342" s="356" t="s">
        <v>30</v>
      </c>
      <c r="B342" s="357">
        <v>86.036831469794166</v>
      </c>
      <c r="C342" s="358">
        <v>1.957628722702913</v>
      </c>
      <c r="D342" s="415">
        <v>321</v>
      </c>
      <c r="E342" s="357">
        <v>94.417070353763066</v>
      </c>
      <c r="F342" s="358">
        <v>1.3926429738662329</v>
      </c>
      <c r="G342" s="415">
        <v>327</v>
      </c>
      <c r="H342" s="357">
        <v>94.08795576652696</v>
      </c>
      <c r="I342" s="358">
        <v>1.330506662756167</v>
      </c>
      <c r="J342" s="415">
        <v>333</v>
      </c>
      <c r="K342" s="357">
        <v>40.121459877097678</v>
      </c>
      <c r="L342" s="358">
        <v>2.9323218445069119</v>
      </c>
      <c r="M342" s="415">
        <v>294</v>
      </c>
      <c r="N342" s="357">
        <v>12.413277273899631</v>
      </c>
      <c r="O342" s="358">
        <v>1.944654356205388</v>
      </c>
      <c r="P342" s="415">
        <v>292</v>
      </c>
      <c r="Q342" s="357">
        <v>55.5590156096493</v>
      </c>
      <c r="R342" s="358">
        <v>2.8786783593213401</v>
      </c>
      <c r="S342" s="415">
        <v>309</v>
      </c>
      <c r="T342" s="357">
        <v>57.38801673003853</v>
      </c>
      <c r="U342" s="358">
        <v>2.8790180832029901</v>
      </c>
      <c r="V342" s="415">
        <v>305</v>
      </c>
      <c r="W342" s="357">
        <v>42.572271803777838</v>
      </c>
      <c r="X342" s="358">
        <v>2.8712109584619312</v>
      </c>
      <c r="Y342" s="415">
        <v>306</v>
      </c>
      <c r="Z342" s="357">
        <v>54.604008110564969</v>
      </c>
      <c r="AA342" s="358">
        <v>2.8857121684515028</v>
      </c>
      <c r="AB342" s="359">
        <v>309</v>
      </c>
    </row>
    <row r="343" spans="1:28" ht="14.45" customHeight="1">
      <c r="A343" s="758" t="s">
        <v>167</v>
      </c>
      <c r="B343" s="758" t="s">
        <v>164</v>
      </c>
      <c r="C343" s="758" t="s">
        <v>164</v>
      </c>
      <c r="D343" s="758" t="s">
        <v>164</v>
      </c>
      <c r="E343" s="758" t="s">
        <v>164</v>
      </c>
      <c r="F343" s="758" t="s">
        <v>164</v>
      </c>
      <c r="G343" s="758" t="s">
        <v>164</v>
      </c>
      <c r="H343" s="758" t="s">
        <v>164</v>
      </c>
      <c r="I343" s="758" t="s">
        <v>164</v>
      </c>
      <c r="J343" s="758" t="s">
        <v>164</v>
      </c>
      <c r="K343" s="758" t="s">
        <v>164</v>
      </c>
      <c r="L343" s="758" t="s">
        <v>164</v>
      </c>
      <c r="M343" s="758" t="s">
        <v>164</v>
      </c>
      <c r="N343" s="758" t="s">
        <v>164</v>
      </c>
      <c r="O343" s="758" t="s">
        <v>164</v>
      </c>
      <c r="P343" s="758" t="s">
        <v>164</v>
      </c>
      <c r="Q343" s="758" t="s">
        <v>164</v>
      </c>
      <c r="R343" s="758" t="s">
        <v>164</v>
      </c>
      <c r="S343" s="758" t="s">
        <v>164</v>
      </c>
      <c r="T343" s="758" t="s">
        <v>164</v>
      </c>
      <c r="U343" s="758" t="s">
        <v>164</v>
      </c>
      <c r="V343" s="758" t="s">
        <v>164</v>
      </c>
      <c r="W343" s="758" t="s">
        <v>164</v>
      </c>
      <c r="X343" s="758" t="s">
        <v>164</v>
      </c>
      <c r="Y343" s="758" t="s">
        <v>164</v>
      </c>
      <c r="Z343" s="758" t="s">
        <v>164</v>
      </c>
      <c r="AA343" s="758" t="s">
        <v>164</v>
      </c>
      <c r="AB343" s="758" t="s">
        <v>164</v>
      </c>
    </row>
    <row r="344" spans="1:28" ht="14.45" customHeight="1">
      <c r="A344" s="758" t="s">
        <v>76</v>
      </c>
      <c r="B344" s="758" t="s">
        <v>40</v>
      </c>
      <c r="C344" s="758" t="s">
        <v>40</v>
      </c>
      <c r="D344" s="758" t="s">
        <v>40</v>
      </c>
      <c r="E344" s="758" t="s">
        <v>40</v>
      </c>
      <c r="F344" s="758" t="s">
        <v>40</v>
      </c>
      <c r="G344" s="758" t="s">
        <v>40</v>
      </c>
      <c r="H344" s="758" t="s">
        <v>40</v>
      </c>
      <c r="I344" s="758" t="s">
        <v>40</v>
      </c>
      <c r="J344" s="758" t="s">
        <v>40</v>
      </c>
      <c r="K344" s="758" t="s">
        <v>40</v>
      </c>
      <c r="L344" s="758" t="s">
        <v>40</v>
      </c>
      <c r="M344" s="758" t="s">
        <v>40</v>
      </c>
      <c r="N344" s="758" t="s">
        <v>40</v>
      </c>
      <c r="O344" s="758" t="s">
        <v>40</v>
      </c>
      <c r="P344" s="758" t="s">
        <v>40</v>
      </c>
      <c r="Q344" s="758" t="s">
        <v>40</v>
      </c>
      <c r="R344" s="758" t="s">
        <v>40</v>
      </c>
      <c r="S344" s="758" t="s">
        <v>40</v>
      </c>
      <c r="T344" s="758" t="s">
        <v>40</v>
      </c>
      <c r="U344" s="758" t="s">
        <v>40</v>
      </c>
      <c r="V344" s="758" t="s">
        <v>40</v>
      </c>
      <c r="W344" s="758" t="s">
        <v>40</v>
      </c>
      <c r="X344" s="758" t="s">
        <v>40</v>
      </c>
      <c r="Y344" s="758" t="s">
        <v>40</v>
      </c>
      <c r="Z344" s="758" t="s">
        <v>40</v>
      </c>
      <c r="AA344" s="758" t="s">
        <v>40</v>
      </c>
      <c r="AB344" s="758" t="s">
        <v>40</v>
      </c>
    </row>
    <row r="345" spans="1:28" ht="14.45" customHeight="1">
      <c r="A345" s="758" t="s">
        <v>177</v>
      </c>
      <c r="B345" s="758" t="s">
        <v>177</v>
      </c>
      <c r="C345" s="758" t="s">
        <v>177</v>
      </c>
      <c r="D345" s="758" t="s">
        <v>177</v>
      </c>
      <c r="E345" s="758" t="s">
        <v>177</v>
      </c>
      <c r="F345" s="758" t="s">
        <v>177</v>
      </c>
      <c r="G345" s="758" t="s">
        <v>177</v>
      </c>
      <c r="H345" s="758" t="s">
        <v>177</v>
      </c>
      <c r="I345" s="758" t="s">
        <v>177</v>
      </c>
      <c r="J345" s="758" t="s">
        <v>177</v>
      </c>
      <c r="K345" s="758" t="s">
        <v>177</v>
      </c>
      <c r="L345" s="758" t="s">
        <v>177</v>
      </c>
      <c r="M345" s="758" t="s">
        <v>177</v>
      </c>
      <c r="N345" s="758" t="s">
        <v>177</v>
      </c>
      <c r="O345" s="758" t="s">
        <v>177</v>
      </c>
      <c r="P345" s="758" t="s">
        <v>177</v>
      </c>
      <c r="Q345" s="758" t="s">
        <v>177</v>
      </c>
      <c r="R345" s="758" t="s">
        <v>177</v>
      </c>
      <c r="S345" s="758" t="s">
        <v>177</v>
      </c>
      <c r="T345" s="758" t="s">
        <v>177</v>
      </c>
      <c r="U345" s="758" t="s">
        <v>177</v>
      </c>
      <c r="V345" s="758" t="s">
        <v>177</v>
      </c>
      <c r="W345" s="758" t="s">
        <v>177</v>
      </c>
      <c r="X345" s="758" t="s">
        <v>177</v>
      </c>
      <c r="Y345" s="758" t="s">
        <v>177</v>
      </c>
      <c r="Z345" s="758" t="s">
        <v>177</v>
      </c>
      <c r="AA345" s="758" t="s">
        <v>177</v>
      </c>
      <c r="AB345" s="758" t="s">
        <v>177</v>
      </c>
    </row>
    <row r="347" spans="1:28" s="360" customFormat="1" ht="29.1" customHeight="1">
      <c r="A347" s="800" t="s">
        <v>178</v>
      </c>
      <c r="B347" s="800"/>
      <c r="C347" s="800"/>
      <c r="D347" s="800"/>
    </row>
    <row r="348" spans="1:28" ht="48.75" customHeight="1" thickBot="1">
      <c r="A348" s="802" t="s">
        <v>0</v>
      </c>
      <c r="B348" s="820" t="s">
        <v>434</v>
      </c>
      <c r="C348" s="820" t="s">
        <v>166</v>
      </c>
      <c r="D348" s="798" t="s">
        <v>166</v>
      </c>
    </row>
    <row r="349" spans="1:28" ht="14.45" customHeight="1" thickBot="1">
      <c r="A349" s="803" t="s">
        <v>0</v>
      </c>
      <c r="B349" s="331" t="s">
        <v>84</v>
      </c>
      <c r="C349" s="331" t="s">
        <v>37</v>
      </c>
      <c r="D349" s="331" t="s">
        <v>248</v>
      </c>
    </row>
    <row r="350" spans="1:28" ht="14.45" customHeight="1">
      <c r="A350" s="334" t="s">
        <v>12</v>
      </c>
      <c r="B350" s="395">
        <v>4.2159762875115048</v>
      </c>
      <c r="C350" s="336">
        <v>0.44021465264824361</v>
      </c>
      <c r="D350" s="337">
        <v>22</v>
      </c>
    </row>
    <row r="351" spans="1:28" ht="14.45" customHeight="1">
      <c r="A351" s="338" t="s">
        <v>13</v>
      </c>
      <c r="B351" s="396">
        <v>4.7989720166039103</v>
      </c>
      <c r="C351" s="340">
        <v>0.3102040543666626</v>
      </c>
      <c r="D351" s="341">
        <v>43</v>
      </c>
    </row>
    <row r="352" spans="1:28" ht="14.45" customHeight="1">
      <c r="A352" s="334" t="s">
        <v>33</v>
      </c>
      <c r="B352" s="397" t="s">
        <v>38</v>
      </c>
      <c r="C352" s="343" t="s">
        <v>38</v>
      </c>
      <c r="D352" s="337">
        <v>6</v>
      </c>
    </row>
    <row r="353" spans="1:4" ht="14.45" customHeight="1">
      <c r="A353" s="338" t="s">
        <v>15</v>
      </c>
      <c r="B353" s="396">
        <v>5.9848097022713684</v>
      </c>
      <c r="C353" s="340">
        <v>0.41603466581184401</v>
      </c>
      <c r="D353" s="341">
        <v>10</v>
      </c>
    </row>
    <row r="354" spans="1:4" ht="14.45" customHeight="1">
      <c r="A354" s="334" t="s">
        <v>16</v>
      </c>
      <c r="B354" s="397" t="s">
        <v>38</v>
      </c>
      <c r="C354" s="343" t="s">
        <v>38</v>
      </c>
      <c r="D354" s="344" t="s">
        <v>38</v>
      </c>
    </row>
    <row r="355" spans="1:4" ht="14.45" customHeight="1">
      <c r="A355" s="338" t="s">
        <v>17</v>
      </c>
      <c r="B355" s="398" t="s">
        <v>38</v>
      </c>
      <c r="C355" s="346" t="s">
        <v>38</v>
      </c>
      <c r="D355" s="347" t="s">
        <v>38</v>
      </c>
    </row>
    <row r="356" spans="1:4" ht="14.45" customHeight="1">
      <c r="A356" s="334" t="s">
        <v>18</v>
      </c>
      <c r="B356" s="395">
        <v>4.6924735654016514</v>
      </c>
      <c r="C356" s="336">
        <v>0.42670283364987011</v>
      </c>
      <c r="D356" s="337">
        <v>14</v>
      </c>
    </row>
    <row r="357" spans="1:4" ht="14.45" customHeight="1">
      <c r="A357" s="338" t="s">
        <v>19</v>
      </c>
      <c r="B357" s="398" t="s">
        <v>38</v>
      </c>
      <c r="C357" s="346" t="s">
        <v>38</v>
      </c>
      <c r="D357" s="347" t="s">
        <v>38</v>
      </c>
    </row>
    <row r="358" spans="1:4" ht="14.45" customHeight="1">
      <c r="A358" s="334" t="s">
        <v>20</v>
      </c>
      <c r="B358" s="395">
        <v>4.3319449878043823</v>
      </c>
      <c r="C358" s="336">
        <v>0.38293935115657091</v>
      </c>
      <c r="D358" s="337">
        <v>25</v>
      </c>
    </row>
    <row r="359" spans="1:4" ht="14.45" customHeight="1">
      <c r="A359" s="338" t="s">
        <v>21</v>
      </c>
      <c r="B359" s="396">
        <v>5.7696006399092736</v>
      </c>
      <c r="C359" s="340">
        <v>0.17183132741530061</v>
      </c>
      <c r="D359" s="341">
        <v>92</v>
      </c>
    </row>
    <row r="360" spans="1:4" ht="14.45" customHeight="1">
      <c r="A360" s="334" t="s">
        <v>22</v>
      </c>
      <c r="B360" s="395">
        <v>5.2033771707851253</v>
      </c>
      <c r="C360" s="336">
        <v>0.44651483078684379</v>
      </c>
      <c r="D360" s="337">
        <v>20</v>
      </c>
    </row>
    <row r="361" spans="1:4" ht="14.45" customHeight="1">
      <c r="A361" s="338" t="s">
        <v>23</v>
      </c>
      <c r="B361" s="398" t="s">
        <v>38</v>
      </c>
      <c r="C361" s="346" t="s">
        <v>38</v>
      </c>
      <c r="D361" s="347" t="s">
        <v>38</v>
      </c>
    </row>
    <row r="362" spans="1:4" ht="14.45" customHeight="1">
      <c r="A362" s="334" t="s">
        <v>24</v>
      </c>
      <c r="B362" s="397" t="s">
        <v>38</v>
      </c>
      <c r="C362" s="343" t="s">
        <v>38</v>
      </c>
      <c r="D362" s="344" t="s">
        <v>38</v>
      </c>
    </row>
    <row r="363" spans="1:4" ht="14.45" customHeight="1">
      <c r="A363" s="338" t="s">
        <v>25</v>
      </c>
      <c r="B363" s="396">
        <v>5.8302841936737728</v>
      </c>
      <c r="C363" s="340">
        <v>0.68189582660917269</v>
      </c>
      <c r="D363" s="341">
        <v>10</v>
      </c>
    </row>
    <row r="364" spans="1:4" ht="14.45" customHeight="1">
      <c r="A364" s="334" t="s">
        <v>26</v>
      </c>
      <c r="B364" s="397" t="s">
        <v>38</v>
      </c>
      <c r="C364" s="343" t="s">
        <v>38</v>
      </c>
      <c r="D364" s="344" t="s">
        <v>38</v>
      </c>
    </row>
    <row r="365" spans="1:4" ht="14.45" customHeight="1" thickBot="1">
      <c r="A365" s="348" t="s">
        <v>27</v>
      </c>
      <c r="B365" s="399">
        <v>4.6322940057171946</v>
      </c>
      <c r="C365" s="350">
        <v>0.35535366377325101</v>
      </c>
      <c r="D365" s="351">
        <v>17</v>
      </c>
    </row>
    <row r="366" spans="1:4" ht="14.45" customHeight="1">
      <c r="A366" s="352" t="s">
        <v>28</v>
      </c>
      <c r="B366" s="400">
        <v>5.1096157318407904</v>
      </c>
      <c r="C366" s="354">
        <v>0.12777452800197811</v>
      </c>
      <c r="D366" s="355">
        <v>224</v>
      </c>
    </row>
    <row r="367" spans="1:4" ht="14.45" customHeight="1">
      <c r="A367" s="352" t="s">
        <v>29</v>
      </c>
      <c r="B367" s="400">
        <v>5.756137873535768</v>
      </c>
      <c r="C367" s="354">
        <v>0.2428498819028293</v>
      </c>
      <c r="D367" s="355">
        <v>53</v>
      </c>
    </row>
    <row r="368" spans="1:4" ht="14.45" customHeight="1">
      <c r="A368" s="356" t="s">
        <v>30</v>
      </c>
      <c r="B368" s="414">
        <v>5.2267892675764704</v>
      </c>
      <c r="C368" s="358">
        <v>0.11484048003434109</v>
      </c>
      <c r="D368" s="359">
        <v>277</v>
      </c>
    </row>
    <row r="369" spans="1:4" s="360" customFormat="1" ht="36.75" customHeight="1">
      <c r="A369" s="792" t="s">
        <v>167</v>
      </c>
      <c r="B369" s="792" t="s">
        <v>167</v>
      </c>
      <c r="C369" s="792" t="s">
        <v>167</v>
      </c>
      <c r="D369" s="792" t="s">
        <v>167</v>
      </c>
    </row>
    <row r="370" spans="1:4" s="360" customFormat="1" ht="61.5" customHeight="1">
      <c r="A370" s="792" t="s">
        <v>76</v>
      </c>
      <c r="B370" s="792" t="s">
        <v>40</v>
      </c>
      <c r="C370" s="792" t="s">
        <v>40</v>
      </c>
      <c r="D370" s="792" t="s">
        <v>40</v>
      </c>
    </row>
    <row r="371" spans="1:4" s="360" customFormat="1" ht="36.75" customHeight="1">
      <c r="A371" s="792" t="s">
        <v>179</v>
      </c>
      <c r="B371" s="792" t="s">
        <v>179</v>
      </c>
      <c r="C371" s="792" t="s">
        <v>179</v>
      </c>
      <c r="D371" s="792" t="s">
        <v>179</v>
      </c>
    </row>
  </sheetData>
  <mergeCells count="150">
    <mergeCell ref="A343:AB343"/>
    <mergeCell ref="A344:AB344"/>
    <mergeCell ref="A345:AB345"/>
    <mergeCell ref="B348:D348"/>
    <mergeCell ref="A369:D369"/>
    <mergeCell ref="A370:D370"/>
    <mergeCell ref="A371:D371"/>
    <mergeCell ref="T296:V296"/>
    <mergeCell ref="W296:Y296"/>
    <mergeCell ref="A317:Y317"/>
    <mergeCell ref="A318:Y318"/>
    <mergeCell ref="A319:Y319"/>
    <mergeCell ref="B322:D322"/>
    <mergeCell ref="E322:G322"/>
    <mergeCell ref="H322:J322"/>
    <mergeCell ref="K322:M322"/>
    <mergeCell ref="N322:P322"/>
    <mergeCell ref="Q322:S322"/>
    <mergeCell ref="T322:V322"/>
    <mergeCell ref="W322:Y322"/>
    <mergeCell ref="A321:S321"/>
    <mergeCell ref="A296:A297"/>
    <mergeCell ref="A322:A323"/>
    <mergeCell ref="A348:A349"/>
    <mergeCell ref="A291:D291"/>
    <mergeCell ref="A292:D292"/>
    <mergeCell ref="A293:D293"/>
    <mergeCell ref="Z322:AB322"/>
    <mergeCell ref="N244:P244"/>
    <mergeCell ref="A295:Q295"/>
    <mergeCell ref="B296:D296"/>
    <mergeCell ref="E296:G296"/>
    <mergeCell ref="H296:J296"/>
    <mergeCell ref="K296:M296"/>
    <mergeCell ref="N296:P296"/>
    <mergeCell ref="Q296:S296"/>
    <mergeCell ref="A265:V265"/>
    <mergeCell ref="A266:V266"/>
    <mergeCell ref="A267:V267"/>
    <mergeCell ref="B270:D270"/>
    <mergeCell ref="Q244:S244"/>
    <mergeCell ref="B244:D244"/>
    <mergeCell ref="E244:G244"/>
    <mergeCell ref="H244:J244"/>
    <mergeCell ref="K244:M244"/>
    <mergeCell ref="T244:V244"/>
    <mergeCell ref="A270:A271"/>
    <mergeCell ref="W191:Y191"/>
    <mergeCell ref="A133:Y133"/>
    <mergeCell ref="A241:J241"/>
    <mergeCell ref="A239:J239"/>
    <mergeCell ref="A158:AB158"/>
    <mergeCell ref="A159:AB159"/>
    <mergeCell ref="A160:AB160"/>
    <mergeCell ref="B163:D163"/>
    <mergeCell ref="A184:D184"/>
    <mergeCell ref="A185:D185"/>
    <mergeCell ref="A162:D162"/>
    <mergeCell ref="W137:Y137"/>
    <mergeCell ref="E137:G137"/>
    <mergeCell ref="H137:J137"/>
    <mergeCell ref="K137:M137"/>
    <mergeCell ref="N137:P137"/>
    <mergeCell ref="Q137:S137"/>
    <mergeCell ref="T137:V137"/>
    <mergeCell ref="B218:C218"/>
    <mergeCell ref="D218:E218"/>
    <mergeCell ref="F218:G218"/>
    <mergeCell ref="H218:I218"/>
    <mergeCell ref="A108:D108"/>
    <mergeCell ref="A136:AB136"/>
    <mergeCell ref="Z137:AB137"/>
    <mergeCell ref="A243:O243"/>
    <mergeCell ref="B111:D111"/>
    <mergeCell ref="E111:G111"/>
    <mergeCell ref="A80:V80"/>
    <mergeCell ref="A240:J240"/>
    <mergeCell ref="H111:J111"/>
    <mergeCell ref="K111:M111"/>
    <mergeCell ref="A186:D186"/>
    <mergeCell ref="B217:J217"/>
    <mergeCell ref="A216:I216"/>
    <mergeCell ref="A212:Y212"/>
    <mergeCell ref="A214:Y214"/>
    <mergeCell ref="A213:Y213"/>
    <mergeCell ref="A190:Y190"/>
    <mergeCell ref="B191:D191"/>
    <mergeCell ref="E191:G191"/>
    <mergeCell ref="H191:J191"/>
    <mergeCell ref="K191:M191"/>
    <mergeCell ref="N191:P191"/>
    <mergeCell ref="Q191:S191"/>
    <mergeCell ref="T191:V191"/>
    <mergeCell ref="Q59:S59"/>
    <mergeCell ref="T59:V59"/>
    <mergeCell ref="L33:M33"/>
    <mergeCell ref="B33:C33"/>
    <mergeCell ref="D33:E33"/>
    <mergeCell ref="F33:G33"/>
    <mergeCell ref="H33:I33"/>
    <mergeCell ref="J33:K33"/>
    <mergeCell ref="K59:M59"/>
    <mergeCell ref="A3:AB3"/>
    <mergeCell ref="A188:AB188"/>
    <mergeCell ref="H6:J6"/>
    <mergeCell ref="K6:M6"/>
    <mergeCell ref="N6:P6"/>
    <mergeCell ref="Q6:S6"/>
    <mergeCell ref="A27:S27"/>
    <mergeCell ref="A28:S28"/>
    <mergeCell ref="A29:S29"/>
    <mergeCell ref="A5:S5"/>
    <mergeCell ref="B6:D6"/>
    <mergeCell ref="E6:G6"/>
    <mergeCell ref="W111:Y111"/>
    <mergeCell ref="B85:D85"/>
    <mergeCell ref="A106:D106"/>
    <mergeCell ref="A107:D107"/>
    <mergeCell ref="A84:D84"/>
    <mergeCell ref="N111:P111"/>
    <mergeCell ref="Q111:S111"/>
    <mergeCell ref="T111:V111"/>
    <mergeCell ref="A132:Y132"/>
    <mergeCell ref="B32:N32"/>
    <mergeCell ref="A54:N54"/>
    <mergeCell ref="A55:N55"/>
    <mergeCell ref="A347:D347"/>
    <mergeCell ref="A6:A7"/>
    <mergeCell ref="A191:A192"/>
    <mergeCell ref="A32:A34"/>
    <mergeCell ref="A59:A60"/>
    <mergeCell ref="A244:A245"/>
    <mergeCell ref="A85:A86"/>
    <mergeCell ref="A269:D269"/>
    <mergeCell ref="A111:A112"/>
    <mergeCell ref="A137:A138"/>
    <mergeCell ref="A163:A164"/>
    <mergeCell ref="A217:A219"/>
    <mergeCell ref="A134:Y134"/>
    <mergeCell ref="B137:D137"/>
    <mergeCell ref="A56:N56"/>
    <mergeCell ref="B59:D59"/>
    <mergeCell ref="E59:G59"/>
    <mergeCell ref="H59:J59"/>
    <mergeCell ref="A81:V81"/>
    <mergeCell ref="A82:V82"/>
    <mergeCell ref="A31:N31"/>
    <mergeCell ref="A58:V58"/>
    <mergeCell ref="A110:Y110"/>
    <mergeCell ref="N59:P59"/>
  </mergeCells>
  <hyperlinks>
    <hyperlink ref="A1" location="Inhalt!A1" display="Zurück zum Inhalt"/>
  </hyperlink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24"/>
  <sheetViews>
    <sheetView zoomScale="80" zoomScaleNormal="80" workbookViewId="0">
      <pane xSplit="1" topLeftCell="B1" activePane="topRight" state="frozen"/>
      <selection pane="topRight"/>
    </sheetView>
  </sheetViews>
  <sheetFormatPr baseColWidth="10" defaultColWidth="8.5703125" defaultRowHeight="15"/>
  <cols>
    <col min="1" max="1" width="23.5703125" style="420" customWidth="1"/>
    <col min="2" max="22" width="11.42578125" style="420" customWidth="1"/>
    <col min="23" max="31" width="10.85546875" style="420" customWidth="1"/>
    <col min="32" max="16384" width="8.5703125" style="420"/>
  </cols>
  <sheetData>
    <row r="1" spans="1:22" ht="14.45" customHeight="1">
      <c r="A1" s="206" t="s">
        <v>398</v>
      </c>
    </row>
    <row r="2" spans="1:22" ht="14.45" customHeight="1"/>
    <row r="3" spans="1:22" ht="23.25">
      <c r="A3" s="793">
        <v>2022</v>
      </c>
      <c r="B3" s="793"/>
      <c r="C3" s="793"/>
      <c r="D3" s="793"/>
      <c r="E3" s="793"/>
      <c r="F3" s="793"/>
      <c r="G3" s="793"/>
      <c r="H3" s="793"/>
      <c r="I3" s="793"/>
      <c r="J3" s="793"/>
      <c r="K3" s="793"/>
      <c r="L3" s="793"/>
      <c r="M3" s="793"/>
      <c r="N3" s="793"/>
      <c r="O3" s="793"/>
      <c r="P3" s="793"/>
      <c r="Q3" s="793"/>
      <c r="R3" s="793"/>
      <c r="S3" s="793"/>
      <c r="T3" s="793"/>
      <c r="U3" s="793"/>
      <c r="V3" s="793"/>
    </row>
    <row r="5" spans="1:22">
      <c r="A5" s="832" t="s">
        <v>448</v>
      </c>
      <c r="B5" s="833"/>
      <c r="C5" s="833"/>
      <c r="D5" s="833"/>
      <c r="E5" s="833"/>
      <c r="F5" s="833"/>
      <c r="G5" s="833"/>
      <c r="H5" s="833"/>
      <c r="I5" s="833"/>
      <c r="J5" s="833"/>
      <c r="K5" s="833"/>
      <c r="L5" s="833"/>
      <c r="M5" s="833"/>
      <c r="N5" s="833"/>
      <c r="O5" s="833"/>
      <c r="P5" s="833"/>
      <c r="Q5" s="833"/>
      <c r="R5" s="833"/>
      <c r="S5" s="833"/>
      <c r="T5" s="833"/>
      <c r="U5" s="833"/>
      <c r="V5" s="833"/>
    </row>
    <row r="6" spans="1:22" ht="14.45" customHeight="1" thickBot="1">
      <c r="A6" s="766" t="s">
        <v>0</v>
      </c>
      <c r="B6" s="834" t="s">
        <v>91</v>
      </c>
      <c r="C6" s="834" t="s">
        <v>91</v>
      </c>
      <c r="D6" s="834" t="s">
        <v>91</v>
      </c>
      <c r="E6" s="834" t="s">
        <v>91</v>
      </c>
      <c r="F6" s="834" t="s">
        <v>91</v>
      </c>
      <c r="G6" s="834" t="s">
        <v>91</v>
      </c>
      <c r="H6" s="835" t="s">
        <v>91</v>
      </c>
      <c r="I6" s="834" t="s">
        <v>92</v>
      </c>
      <c r="J6" s="834" t="s">
        <v>92</v>
      </c>
      <c r="K6" s="834" t="s">
        <v>92</v>
      </c>
      <c r="L6" s="834" t="s">
        <v>92</v>
      </c>
      <c r="M6" s="834" t="s">
        <v>92</v>
      </c>
      <c r="N6" s="834" t="s">
        <v>92</v>
      </c>
      <c r="O6" s="835" t="s">
        <v>92</v>
      </c>
      <c r="P6" s="834" t="s">
        <v>93</v>
      </c>
      <c r="Q6" s="834" t="s">
        <v>93</v>
      </c>
      <c r="R6" s="834" t="s">
        <v>93</v>
      </c>
      <c r="S6" s="834" t="s">
        <v>93</v>
      </c>
      <c r="T6" s="834" t="s">
        <v>93</v>
      </c>
      <c r="U6" s="834" t="s">
        <v>93</v>
      </c>
      <c r="V6" s="836" t="s">
        <v>93</v>
      </c>
    </row>
    <row r="7" spans="1:22" ht="14.45" customHeight="1" thickBot="1">
      <c r="A7" s="767" t="s">
        <v>0</v>
      </c>
      <c r="B7" s="837" t="s">
        <v>94</v>
      </c>
      <c r="C7" s="837" t="s">
        <v>94</v>
      </c>
      <c r="D7" s="837" t="s">
        <v>95</v>
      </c>
      <c r="E7" s="837" t="s">
        <v>95</v>
      </c>
      <c r="F7" s="837" t="s">
        <v>273</v>
      </c>
      <c r="G7" s="837" t="s">
        <v>96</v>
      </c>
      <c r="H7" s="421"/>
      <c r="I7" s="837" t="s">
        <v>94</v>
      </c>
      <c r="J7" s="837" t="s">
        <v>94</v>
      </c>
      <c r="K7" s="837" t="s">
        <v>95</v>
      </c>
      <c r="L7" s="837" t="s">
        <v>95</v>
      </c>
      <c r="M7" s="837" t="s">
        <v>273</v>
      </c>
      <c r="N7" s="837" t="s">
        <v>96</v>
      </c>
      <c r="O7" s="421"/>
      <c r="P7" s="837" t="s">
        <v>94</v>
      </c>
      <c r="Q7" s="837" t="s">
        <v>94</v>
      </c>
      <c r="R7" s="837" t="s">
        <v>95</v>
      </c>
      <c r="S7" s="837" t="s">
        <v>95</v>
      </c>
      <c r="T7" s="837" t="s">
        <v>273</v>
      </c>
      <c r="U7" s="837" t="s">
        <v>96</v>
      </c>
      <c r="V7" s="422"/>
    </row>
    <row r="8" spans="1:22" ht="14.45" customHeight="1" thickBot="1">
      <c r="A8" s="767" t="s">
        <v>0</v>
      </c>
      <c r="B8" s="170" t="s">
        <v>11</v>
      </c>
      <c r="C8" s="193" t="s">
        <v>37</v>
      </c>
      <c r="D8" s="170" t="s">
        <v>11</v>
      </c>
      <c r="E8" s="193" t="s">
        <v>37</v>
      </c>
      <c r="F8" s="170" t="s">
        <v>11</v>
      </c>
      <c r="G8" s="193" t="s">
        <v>37</v>
      </c>
      <c r="H8" s="193" t="s">
        <v>248</v>
      </c>
      <c r="I8" s="170" t="s">
        <v>11</v>
      </c>
      <c r="J8" s="193" t="s">
        <v>37</v>
      </c>
      <c r="K8" s="170" t="s">
        <v>11</v>
      </c>
      <c r="L8" s="193" t="s">
        <v>37</v>
      </c>
      <c r="M8" s="170" t="s">
        <v>11</v>
      </c>
      <c r="N8" s="193" t="s">
        <v>37</v>
      </c>
      <c r="O8" s="193" t="s">
        <v>248</v>
      </c>
      <c r="P8" s="170" t="s">
        <v>11</v>
      </c>
      <c r="Q8" s="193" t="s">
        <v>37</v>
      </c>
      <c r="R8" s="170" t="s">
        <v>11</v>
      </c>
      <c r="S8" s="193" t="s">
        <v>37</v>
      </c>
      <c r="T8" s="170" t="s">
        <v>11</v>
      </c>
      <c r="U8" s="193" t="s">
        <v>37</v>
      </c>
      <c r="V8" s="170" t="s">
        <v>248</v>
      </c>
    </row>
    <row r="9" spans="1:22" ht="14.45" customHeight="1">
      <c r="A9" s="423" t="s">
        <v>12</v>
      </c>
      <c r="B9" s="433">
        <v>86.097917751456237</v>
      </c>
      <c r="C9" s="434">
        <v>7.4228056954839623</v>
      </c>
      <c r="D9" s="433">
        <v>8.710672945353874</v>
      </c>
      <c r="E9" s="434">
        <v>5.9109745068833677</v>
      </c>
      <c r="F9" s="433">
        <v>5.1914093031898778</v>
      </c>
      <c r="G9" s="434">
        <v>5.0293004617224284</v>
      </c>
      <c r="H9" s="435">
        <v>26</v>
      </c>
      <c r="I9" s="433">
        <v>82.893853634310645</v>
      </c>
      <c r="J9" s="434">
        <v>7.8435239338979708</v>
      </c>
      <c r="K9" s="433">
        <v>17.106146365689359</v>
      </c>
      <c r="L9" s="434">
        <v>7.8435239338979708</v>
      </c>
      <c r="M9" s="433">
        <v>0</v>
      </c>
      <c r="N9" s="649" t="s">
        <v>712</v>
      </c>
      <c r="O9" s="435">
        <v>26</v>
      </c>
      <c r="P9" s="433">
        <v>53.226859859781733</v>
      </c>
      <c r="Q9" s="434">
        <v>11.3827820901645</v>
      </c>
      <c r="R9" s="433">
        <v>46.773140140218267</v>
      </c>
      <c r="S9" s="434">
        <v>11.3827820901645</v>
      </c>
      <c r="T9" s="433">
        <v>0</v>
      </c>
      <c r="U9" s="649" t="s">
        <v>712</v>
      </c>
      <c r="V9" s="436">
        <v>20</v>
      </c>
    </row>
    <row r="10" spans="1:22" ht="14.45" customHeight="1">
      <c r="A10" s="428" t="s">
        <v>13</v>
      </c>
      <c r="B10" s="437">
        <v>80.601122511779266</v>
      </c>
      <c r="C10" s="438">
        <v>5.099606050683354</v>
      </c>
      <c r="D10" s="437">
        <v>18.193979614185938</v>
      </c>
      <c r="E10" s="438">
        <v>5.0080710359768128</v>
      </c>
      <c r="F10" s="437">
        <v>1.204897874034788</v>
      </c>
      <c r="G10" s="438">
        <v>1.202384075978769</v>
      </c>
      <c r="H10" s="439">
        <v>61</v>
      </c>
      <c r="I10" s="437">
        <v>67.378353883622282</v>
      </c>
      <c r="J10" s="438">
        <v>6.2196869772821346</v>
      </c>
      <c r="K10" s="437">
        <v>32.621646116377732</v>
      </c>
      <c r="L10" s="438">
        <v>6.2196869772821346</v>
      </c>
      <c r="M10" s="437">
        <v>0</v>
      </c>
      <c r="N10" s="650" t="s">
        <v>712</v>
      </c>
      <c r="O10" s="439">
        <v>61</v>
      </c>
      <c r="P10" s="437">
        <v>50.951990104496787</v>
      </c>
      <c r="Q10" s="438">
        <v>6.5295501985263238</v>
      </c>
      <c r="R10" s="437">
        <v>49.048009895503213</v>
      </c>
      <c r="S10" s="438">
        <v>6.5295501985263238</v>
      </c>
      <c r="T10" s="437">
        <v>0</v>
      </c>
      <c r="U10" s="650" t="s">
        <v>712</v>
      </c>
      <c r="V10" s="440">
        <v>61</v>
      </c>
    </row>
    <row r="11" spans="1:22" ht="14.45" customHeight="1">
      <c r="A11" s="423" t="s">
        <v>33</v>
      </c>
      <c r="B11" s="433" t="s">
        <v>38</v>
      </c>
      <c r="C11" s="434" t="s">
        <v>38</v>
      </c>
      <c r="D11" s="433" t="s">
        <v>38</v>
      </c>
      <c r="E11" s="434" t="s">
        <v>38</v>
      </c>
      <c r="F11" s="433" t="s">
        <v>38</v>
      </c>
      <c r="G11" s="434" t="s">
        <v>38</v>
      </c>
      <c r="H11" s="435" t="s">
        <v>38</v>
      </c>
      <c r="I11" s="433" t="s">
        <v>38</v>
      </c>
      <c r="J11" s="434" t="s">
        <v>38</v>
      </c>
      <c r="K11" s="433" t="s">
        <v>38</v>
      </c>
      <c r="L11" s="434" t="s">
        <v>38</v>
      </c>
      <c r="M11" s="433" t="s">
        <v>38</v>
      </c>
      <c r="N11" s="434" t="s">
        <v>38</v>
      </c>
      <c r="O11" s="435" t="s">
        <v>38</v>
      </c>
      <c r="P11" s="433" t="s">
        <v>38</v>
      </c>
      <c r="Q11" s="434" t="s">
        <v>38</v>
      </c>
      <c r="R11" s="433" t="s">
        <v>38</v>
      </c>
      <c r="S11" s="434" t="s">
        <v>38</v>
      </c>
      <c r="T11" s="433" t="s">
        <v>38</v>
      </c>
      <c r="U11" s="434" t="s">
        <v>38</v>
      </c>
      <c r="V11" s="436" t="s">
        <v>38</v>
      </c>
    </row>
    <row r="12" spans="1:22" ht="14.45" customHeight="1">
      <c r="A12" s="428" t="s">
        <v>15</v>
      </c>
      <c r="B12" s="437">
        <v>34.814113740555342</v>
      </c>
      <c r="C12" s="438">
        <v>13.15901057718129</v>
      </c>
      <c r="D12" s="437">
        <v>65.185886259444658</v>
      </c>
      <c r="E12" s="438">
        <v>13.15901057718129</v>
      </c>
      <c r="F12" s="437">
        <v>0</v>
      </c>
      <c r="G12" s="650" t="s">
        <v>712</v>
      </c>
      <c r="H12" s="439">
        <v>13</v>
      </c>
      <c r="I12" s="437">
        <v>35.964144701894327</v>
      </c>
      <c r="J12" s="438">
        <v>13.348173468970661</v>
      </c>
      <c r="K12" s="437">
        <v>64.035855298105659</v>
      </c>
      <c r="L12" s="438">
        <v>13.348173468970661</v>
      </c>
      <c r="M12" s="437">
        <v>0</v>
      </c>
      <c r="N12" s="650" t="s">
        <v>712</v>
      </c>
      <c r="O12" s="439">
        <v>13</v>
      </c>
      <c r="P12" s="437">
        <v>29.41057955945551</v>
      </c>
      <c r="Q12" s="438">
        <v>12.71671341270887</v>
      </c>
      <c r="R12" s="437">
        <v>70.589420440544487</v>
      </c>
      <c r="S12" s="438">
        <v>12.71671341270887</v>
      </c>
      <c r="T12" s="437">
        <v>0</v>
      </c>
      <c r="U12" s="650" t="s">
        <v>712</v>
      </c>
      <c r="V12" s="440">
        <v>13</v>
      </c>
    </row>
    <row r="13" spans="1:22" ht="14.45" customHeight="1">
      <c r="A13" s="423" t="s">
        <v>16</v>
      </c>
      <c r="B13" s="433" t="s">
        <v>38</v>
      </c>
      <c r="C13" s="434" t="s">
        <v>38</v>
      </c>
      <c r="D13" s="433" t="s">
        <v>38</v>
      </c>
      <c r="E13" s="434" t="s">
        <v>38</v>
      </c>
      <c r="F13" s="433" t="s">
        <v>38</v>
      </c>
      <c r="G13" s="434" t="s">
        <v>38</v>
      </c>
      <c r="H13" s="435" t="s">
        <v>38</v>
      </c>
      <c r="I13" s="433" t="s">
        <v>38</v>
      </c>
      <c r="J13" s="434" t="s">
        <v>38</v>
      </c>
      <c r="K13" s="433" t="s">
        <v>38</v>
      </c>
      <c r="L13" s="434" t="s">
        <v>38</v>
      </c>
      <c r="M13" s="433" t="s">
        <v>38</v>
      </c>
      <c r="N13" s="434" t="s">
        <v>38</v>
      </c>
      <c r="O13" s="435" t="s">
        <v>38</v>
      </c>
      <c r="P13" s="433" t="s">
        <v>38</v>
      </c>
      <c r="Q13" s="434" t="s">
        <v>38</v>
      </c>
      <c r="R13" s="433" t="s">
        <v>38</v>
      </c>
      <c r="S13" s="434" t="s">
        <v>38</v>
      </c>
      <c r="T13" s="433" t="s">
        <v>38</v>
      </c>
      <c r="U13" s="434" t="s">
        <v>38</v>
      </c>
      <c r="V13" s="436" t="s">
        <v>38</v>
      </c>
    </row>
    <row r="14" spans="1:22" ht="14.45" customHeight="1">
      <c r="A14" s="428" t="s">
        <v>17</v>
      </c>
      <c r="B14" s="437" t="s">
        <v>38</v>
      </c>
      <c r="C14" s="438" t="s">
        <v>38</v>
      </c>
      <c r="D14" s="437" t="s">
        <v>38</v>
      </c>
      <c r="E14" s="438" t="s">
        <v>38</v>
      </c>
      <c r="F14" s="437" t="s">
        <v>38</v>
      </c>
      <c r="G14" s="438" t="s">
        <v>38</v>
      </c>
      <c r="H14" s="439" t="s">
        <v>38</v>
      </c>
      <c r="I14" s="437" t="s">
        <v>38</v>
      </c>
      <c r="J14" s="438" t="s">
        <v>38</v>
      </c>
      <c r="K14" s="437" t="s">
        <v>38</v>
      </c>
      <c r="L14" s="438" t="s">
        <v>38</v>
      </c>
      <c r="M14" s="437" t="s">
        <v>38</v>
      </c>
      <c r="N14" s="438" t="s">
        <v>38</v>
      </c>
      <c r="O14" s="439" t="s">
        <v>38</v>
      </c>
      <c r="P14" s="437" t="s">
        <v>38</v>
      </c>
      <c r="Q14" s="438" t="s">
        <v>38</v>
      </c>
      <c r="R14" s="437" t="s">
        <v>38</v>
      </c>
      <c r="S14" s="438" t="s">
        <v>38</v>
      </c>
      <c r="T14" s="437" t="s">
        <v>38</v>
      </c>
      <c r="U14" s="438" t="s">
        <v>38</v>
      </c>
      <c r="V14" s="440" t="s">
        <v>38</v>
      </c>
    </row>
    <row r="15" spans="1:22" ht="14.45" customHeight="1">
      <c r="A15" s="423" t="s">
        <v>18</v>
      </c>
      <c r="B15" s="433">
        <v>83.424153775227524</v>
      </c>
      <c r="C15" s="434">
        <v>9.0091498318507224</v>
      </c>
      <c r="D15" s="433">
        <v>16.575846224772469</v>
      </c>
      <c r="E15" s="434">
        <v>9.0091498318507224</v>
      </c>
      <c r="F15" s="433">
        <v>0</v>
      </c>
      <c r="G15" s="649" t="s">
        <v>712</v>
      </c>
      <c r="H15" s="435">
        <v>19</v>
      </c>
      <c r="I15" s="433">
        <v>89.518893121878321</v>
      </c>
      <c r="J15" s="434">
        <v>7.0567228429572886</v>
      </c>
      <c r="K15" s="433">
        <v>10.481106878121681</v>
      </c>
      <c r="L15" s="434">
        <v>7.0567228429572886</v>
      </c>
      <c r="M15" s="433">
        <v>0</v>
      </c>
      <c r="N15" s="649" t="s">
        <v>712</v>
      </c>
      <c r="O15" s="435">
        <v>18</v>
      </c>
      <c r="P15" s="433">
        <v>73.419488548205408</v>
      </c>
      <c r="Q15" s="434">
        <v>11.620954218786281</v>
      </c>
      <c r="R15" s="433">
        <v>26.580511451794589</v>
      </c>
      <c r="S15" s="434">
        <v>11.620954218786281</v>
      </c>
      <c r="T15" s="433">
        <v>0</v>
      </c>
      <c r="U15" s="649" t="s">
        <v>712</v>
      </c>
      <c r="V15" s="436">
        <v>14</v>
      </c>
    </row>
    <row r="16" spans="1:22" ht="14.45" customHeight="1">
      <c r="A16" s="428" t="s">
        <v>19</v>
      </c>
      <c r="B16" s="437" t="s">
        <v>38</v>
      </c>
      <c r="C16" s="438" t="s">
        <v>38</v>
      </c>
      <c r="D16" s="437" t="s">
        <v>38</v>
      </c>
      <c r="E16" s="438" t="s">
        <v>38</v>
      </c>
      <c r="F16" s="437" t="s">
        <v>38</v>
      </c>
      <c r="G16" s="438" t="s">
        <v>38</v>
      </c>
      <c r="H16" s="439" t="s">
        <v>38</v>
      </c>
      <c r="I16" s="437" t="s">
        <v>38</v>
      </c>
      <c r="J16" s="438" t="s">
        <v>38</v>
      </c>
      <c r="K16" s="437" t="s">
        <v>38</v>
      </c>
      <c r="L16" s="438" t="s">
        <v>38</v>
      </c>
      <c r="M16" s="437" t="s">
        <v>38</v>
      </c>
      <c r="N16" s="438" t="s">
        <v>38</v>
      </c>
      <c r="O16" s="439" t="s">
        <v>38</v>
      </c>
      <c r="P16" s="437" t="s">
        <v>38</v>
      </c>
      <c r="Q16" s="438" t="s">
        <v>38</v>
      </c>
      <c r="R16" s="437" t="s">
        <v>38</v>
      </c>
      <c r="S16" s="438" t="s">
        <v>38</v>
      </c>
      <c r="T16" s="437" t="s">
        <v>38</v>
      </c>
      <c r="U16" s="438" t="s">
        <v>38</v>
      </c>
      <c r="V16" s="440" t="s">
        <v>38</v>
      </c>
    </row>
    <row r="17" spans="1:22" ht="14.45" customHeight="1">
      <c r="A17" s="423" t="s">
        <v>20</v>
      </c>
      <c r="B17" s="433">
        <v>76.49589589821808</v>
      </c>
      <c r="C17" s="434">
        <v>7.3787581511014109</v>
      </c>
      <c r="D17" s="433">
        <v>21.005611542031321</v>
      </c>
      <c r="E17" s="434">
        <v>7.1421664819930593</v>
      </c>
      <c r="F17" s="433">
        <v>2.4984925597506029</v>
      </c>
      <c r="G17" s="434">
        <v>2.4773032930671079</v>
      </c>
      <c r="H17" s="435">
        <v>34</v>
      </c>
      <c r="I17" s="433">
        <v>63.928764292575053</v>
      </c>
      <c r="J17" s="434">
        <v>8.2327265104224523</v>
      </c>
      <c r="K17" s="433">
        <v>33.572743147674359</v>
      </c>
      <c r="L17" s="434">
        <v>8.0967144509389701</v>
      </c>
      <c r="M17" s="433">
        <v>2.4984925597506029</v>
      </c>
      <c r="N17" s="434">
        <v>2.47732543388849</v>
      </c>
      <c r="O17" s="435">
        <v>34</v>
      </c>
      <c r="P17" s="433">
        <v>41.794034412423478</v>
      </c>
      <c r="Q17" s="434">
        <v>8.7080141604973438</v>
      </c>
      <c r="R17" s="433">
        <v>55.625123240005358</v>
      </c>
      <c r="S17" s="434">
        <v>8.7649189135096712</v>
      </c>
      <c r="T17" s="433">
        <v>2.580842347571159</v>
      </c>
      <c r="U17" s="434">
        <v>2.559443301092561</v>
      </c>
      <c r="V17" s="436">
        <v>33</v>
      </c>
    </row>
    <row r="18" spans="1:22" ht="14.45" customHeight="1">
      <c r="A18" s="428" t="s">
        <v>21</v>
      </c>
      <c r="B18" s="437">
        <v>75.570670548202301</v>
      </c>
      <c r="C18" s="438">
        <v>4.505219852508425</v>
      </c>
      <c r="D18" s="437">
        <v>23.42393276103634</v>
      </c>
      <c r="E18" s="438">
        <v>4.4490813210471307</v>
      </c>
      <c r="F18" s="437">
        <v>1.0053966907613601</v>
      </c>
      <c r="G18" s="438">
        <v>1.0021041400037609</v>
      </c>
      <c r="H18" s="439">
        <v>99</v>
      </c>
      <c r="I18" s="437">
        <v>53.540380199840627</v>
      </c>
      <c r="J18" s="438">
        <v>5.1870822377811416</v>
      </c>
      <c r="K18" s="437">
        <v>45.134508063823567</v>
      </c>
      <c r="L18" s="438">
        <v>5.1777779341214556</v>
      </c>
      <c r="M18" s="437">
        <v>1.3251117363358009</v>
      </c>
      <c r="N18" s="438">
        <v>1.316588725549775</v>
      </c>
      <c r="O18" s="439">
        <v>98</v>
      </c>
      <c r="P18" s="437">
        <v>39.556869778525737</v>
      </c>
      <c r="Q18" s="438">
        <v>8.0621127085573221</v>
      </c>
      <c r="R18" s="437">
        <v>60.443130221474263</v>
      </c>
      <c r="S18" s="438">
        <v>8.0621127085573221</v>
      </c>
      <c r="T18" s="437">
        <v>0</v>
      </c>
      <c r="U18" s="650" t="s">
        <v>712</v>
      </c>
      <c r="V18" s="440">
        <v>38</v>
      </c>
    </row>
    <row r="19" spans="1:22" ht="14.45" customHeight="1">
      <c r="A19" s="423" t="s">
        <v>22</v>
      </c>
      <c r="B19" s="433">
        <v>72.178379122779276</v>
      </c>
      <c r="C19" s="434">
        <v>9.070351533062432</v>
      </c>
      <c r="D19" s="433">
        <v>27.821620877220731</v>
      </c>
      <c r="E19" s="434">
        <v>9.070351533062432</v>
      </c>
      <c r="F19" s="433">
        <v>0</v>
      </c>
      <c r="G19" s="649" t="s">
        <v>712</v>
      </c>
      <c r="H19" s="435">
        <v>26</v>
      </c>
      <c r="I19" s="433">
        <v>46.167759066840027</v>
      </c>
      <c r="J19" s="434">
        <v>9.9592551457463188</v>
      </c>
      <c r="K19" s="433">
        <v>53.832240933159973</v>
      </c>
      <c r="L19" s="434">
        <v>9.9592551457463188</v>
      </c>
      <c r="M19" s="433">
        <v>0</v>
      </c>
      <c r="N19" s="649" t="s">
        <v>712</v>
      </c>
      <c r="O19" s="435">
        <v>26</v>
      </c>
      <c r="P19" s="433">
        <v>13.92562138985388</v>
      </c>
      <c r="Q19" s="434">
        <v>7.6476239075297432</v>
      </c>
      <c r="R19" s="433">
        <v>86.074378610146113</v>
      </c>
      <c r="S19" s="434">
        <v>7.6476239075297432</v>
      </c>
      <c r="T19" s="433">
        <v>0</v>
      </c>
      <c r="U19" s="649" t="s">
        <v>712</v>
      </c>
      <c r="V19" s="436">
        <v>21</v>
      </c>
    </row>
    <row r="20" spans="1:22" ht="14.45" customHeight="1">
      <c r="A20" s="428" t="s">
        <v>23</v>
      </c>
      <c r="B20" s="437" t="s">
        <v>38</v>
      </c>
      <c r="C20" s="438" t="s">
        <v>38</v>
      </c>
      <c r="D20" s="437" t="s">
        <v>38</v>
      </c>
      <c r="E20" s="438" t="s">
        <v>38</v>
      </c>
      <c r="F20" s="437" t="s">
        <v>38</v>
      </c>
      <c r="G20" s="438" t="s">
        <v>38</v>
      </c>
      <c r="H20" s="439" t="s">
        <v>38</v>
      </c>
      <c r="I20" s="437" t="s">
        <v>38</v>
      </c>
      <c r="J20" s="438" t="s">
        <v>38</v>
      </c>
      <c r="K20" s="437" t="s">
        <v>38</v>
      </c>
      <c r="L20" s="438" t="s">
        <v>38</v>
      </c>
      <c r="M20" s="437" t="s">
        <v>38</v>
      </c>
      <c r="N20" s="438" t="s">
        <v>38</v>
      </c>
      <c r="O20" s="439" t="s">
        <v>38</v>
      </c>
      <c r="P20" s="437" t="s">
        <v>38</v>
      </c>
      <c r="Q20" s="438" t="s">
        <v>38</v>
      </c>
      <c r="R20" s="437" t="s">
        <v>38</v>
      </c>
      <c r="S20" s="438" t="s">
        <v>38</v>
      </c>
      <c r="T20" s="437" t="s">
        <v>38</v>
      </c>
      <c r="U20" s="438" t="s">
        <v>38</v>
      </c>
      <c r="V20" s="440" t="s">
        <v>38</v>
      </c>
    </row>
    <row r="21" spans="1:22" ht="14.45" customHeight="1">
      <c r="A21" s="423" t="s">
        <v>24</v>
      </c>
      <c r="B21" s="433">
        <v>18.54791419859319</v>
      </c>
      <c r="C21" s="434">
        <v>11.988814827463671</v>
      </c>
      <c r="D21" s="433">
        <v>81.45208580140681</v>
      </c>
      <c r="E21" s="434">
        <v>11.988814827463671</v>
      </c>
      <c r="F21" s="433">
        <v>0</v>
      </c>
      <c r="G21" s="649" t="s">
        <v>712</v>
      </c>
      <c r="H21" s="435">
        <v>10</v>
      </c>
      <c r="I21" s="433">
        <v>0</v>
      </c>
      <c r="J21" s="649" t="s">
        <v>712</v>
      </c>
      <c r="K21" s="433">
        <v>100</v>
      </c>
      <c r="L21" s="649" t="s">
        <v>712</v>
      </c>
      <c r="M21" s="433">
        <v>0</v>
      </c>
      <c r="N21" s="649" t="s">
        <v>712</v>
      </c>
      <c r="O21" s="435">
        <v>10</v>
      </c>
      <c r="P21" s="433">
        <v>0</v>
      </c>
      <c r="Q21" s="649" t="s">
        <v>712</v>
      </c>
      <c r="R21" s="433">
        <v>90.95423847180281</v>
      </c>
      <c r="S21" s="434">
        <v>8.6977334713864209</v>
      </c>
      <c r="T21" s="433">
        <v>9.0457615281971968</v>
      </c>
      <c r="U21" s="434">
        <v>8.6977334713864209</v>
      </c>
      <c r="V21" s="436">
        <v>10</v>
      </c>
    </row>
    <row r="22" spans="1:22" ht="14.45" customHeight="1">
      <c r="A22" s="428" t="s">
        <v>25</v>
      </c>
      <c r="B22" s="437">
        <v>18.717716620738269</v>
      </c>
      <c r="C22" s="438">
        <v>12.140936742104341</v>
      </c>
      <c r="D22" s="437">
        <v>81.282283379261727</v>
      </c>
      <c r="E22" s="438">
        <v>12.140936742104341</v>
      </c>
      <c r="F22" s="437">
        <v>0</v>
      </c>
      <c r="G22" s="650" t="s">
        <v>712</v>
      </c>
      <c r="H22" s="439">
        <v>10</v>
      </c>
      <c r="I22" s="437">
        <v>21.528235724753898</v>
      </c>
      <c r="J22" s="438">
        <v>13.425032887480629</v>
      </c>
      <c r="K22" s="437">
        <v>78.471764275246102</v>
      </c>
      <c r="L22" s="438">
        <v>13.425032887480629</v>
      </c>
      <c r="M22" s="437">
        <v>0</v>
      </c>
      <c r="N22" s="650" t="s">
        <v>712</v>
      </c>
      <c r="O22" s="439">
        <v>10</v>
      </c>
      <c r="P22" s="437">
        <v>21.049155910691201</v>
      </c>
      <c r="Q22" s="438">
        <v>13.424090634523621</v>
      </c>
      <c r="R22" s="437">
        <v>78.950844089308802</v>
      </c>
      <c r="S22" s="438">
        <v>13.424090634523621</v>
      </c>
      <c r="T22" s="437">
        <v>0</v>
      </c>
      <c r="U22" s="650" t="s">
        <v>712</v>
      </c>
      <c r="V22" s="440">
        <v>10</v>
      </c>
    </row>
    <row r="23" spans="1:22" ht="14.45" customHeight="1">
      <c r="A23" s="423" t="s">
        <v>26</v>
      </c>
      <c r="B23" s="433" t="s">
        <v>38</v>
      </c>
      <c r="C23" s="434" t="s">
        <v>38</v>
      </c>
      <c r="D23" s="433" t="s">
        <v>38</v>
      </c>
      <c r="E23" s="434" t="s">
        <v>38</v>
      </c>
      <c r="F23" s="433" t="s">
        <v>38</v>
      </c>
      <c r="G23" s="434" t="s">
        <v>38</v>
      </c>
      <c r="H23" s="435" t="s">
        <v>38</v>
      </c>
      <c r="I23" s="433" t="s">
        <v>38</v>
      </c>
      <c r="J23" s="434" t="s">
        <v>38</v>
      </c>
      <c r="K23" s="433" t="s">
        <v>38</v>
      </c>
      <c r="L23" s="434" t="s">
        <v>38</v>
      </c>
      <c r="M23" s="433" t="s">
        <v>38</v>
      </c>
      <c r="N23" s="434" t="s">
        <v>38</v>
      </c>
      <c r="O23" s="435" t="s">
        <v>38</v>
      </c>
      <c r="P23" s="433" t="s">
        <v>38</v>
      </c>
      <c r="Q23" s="434" t="s">
        <v>38</v>
      </c>
      <c r="R23" s="433" t="s">
        <v>38</v>
      </c>
      <c r="S23" s="434" t="s">
        <v>38</v>
      </c>
      <c r="T23" s="433" t="s">
        <v>38</v>
      </c>
      <c r="U23" s="434" t="s">
        <v>38</v>
      </c>
      <c r="V23" s="436" t="s">
        <v>38</v>
      </c>
    </row>
    <row r="24" spans="1:22" ht="14.45" customHeight="1" thickBot="1">
      <c r="A24" s="441" t="s">
        <v>27</v>
      </c>
      <c r="B24" s="442">
        <v>23.003591696884719</v>
      </c>
      <c r="C24" s="443">
        <v>11.668005590595721</v>
      </c>
      <c r="D24" s="442">
        <v>70.341528040347185</v>
      </c>
      <c r="E24" s="443">
        <v>12.32888960783327</v>
      </c>
      <c r="F24" s="442">
        <v>6.6548802627680868</v>
      </c>
      <c r="G24" s="443">
        <v>6.4338492863961161</v>
      </c>
      <c r="H24" s="444">
        <v>16</v>
      </c>
      <c r="I24" s="442">
        <v>16.618492574961859</v>
      </c>
      <c r="J24" s="443">
        <v>10.788613173597311</v>
      </c>
      <c r="K24" s="442">
        <v>76.726627162270063</v>
      </c>
      <c r="L24" s="443">
        <v>11.740056247227781</v>
      </c>
      <c r="M24" s="442">
        <v>6.6548802627680868</v>
      </c>
      <c r="N24" s="443">
        <v>6.4339067887246522</v>
      </c>
      <c r="O24" s="444">
        <v>16</v>
      </c>
      <c r="P24" s="442">
        <v>0</v>
      </c>
      <c r="Q24" s="648" t="s">
        <v>712</v>
      </c>
      <c r="R24" s="442">
        <v>100</v>
      </c>
      <c r="S24" s="648" t="s">
        <v>712</v>
      </c>
      <c r="T24" s="442">
        <v>0</v>
      </c>
      <c r="U24" s="648" t="s">
        <v>712</v>
      </c>
      <c r="V24" s="445">
        <v>7</v>
      </c>
    </row>
    <row r="25" spans="1:22" ht="14.45" customHeight="1">
      <c r="A25" s="446" t="s">
        <v>28</v>
      </c>
      <c r="B25" s="447">
        <v>78.995267493901139</v>
      </c>
      <c r="C25" s="448">
        <v>2.5464549126757272</v>
      </c>
      <c r="D25" s="447">
        <v>19.57178633798409</v>
      </c>
      <c r="E25" s="448">
        <v>2.4828957000946632</v>
      </c>
      <c r="F25" s="447">
        <v>1.4329461681147679</v>
      </c>
      <c r="G25" s="448">
        <v>0.74029635272512972</v>
      </c>
      <c r="H25" s="449">
        <v>278</v>
      </c>
      <c r="I25" s="447">
        <v>62.930557662071877</v>
      </c>
      <c r="J25" s="448">
        <v>3.0040352782928501</v>
      </c>
      <c r="K25" s="447">
        <v>36.265158421872187</v>
      </c>
      <c r="L25" s="448">
        <v>2.9900752318546502</v>
      </c>
      <c r="M25" s="447">
        <v>0.80428391605592464</v>
      </c>
      <c r="N25" s="448">
        <v>0.58866891142282063</v>
      </c>
      <c r="O25" s="449">
        <v>276</v>
      </c>
      <c r="P25" s="447">
        <v>44.448753503699471</v>
      </c>
      <c r="Q25" s="448">
        <v>3.604604341193411</v>
      </c>
      <c r="R25" s="447">
        <v>55.14014392158014</v>
      </c>
      <c r="S25" s="448">
        <v>3.6081447690885531</v>
      </c>
      <c r="T25" s="447">
        <v>0.41110257472038209</v>
      </c>
      <c r="U25" s="448">
        <v>0.41133767698279661</v>
      </c>
      <c r="V25" s="450">
        <v>198</v>
      </c>
    </row>
    <row r="26" spans="1:22" ht="14.45" customHeight="1">
      <c r="A26" s="446" t="s">
        <v>29</v>
      </c>
      <c r="B26" s="447">
        <v>35.767120256194282</v>
      </c>
      <c r="C26" s="448">
        <v>6.6817113959046122</v>
      </c>
      <c r="D26" s="447">
        <v>62.550038593312657</v>
      </c>
      <c r="E26" s="448">
        <v>6.7214565897403711</v>
      </c>
      <c r="F26" s="447">
        <v>1.6828411504930569</v>
      </c>
      <c r="G26" s="448">
        <v>1.672547164728158</v>
      </c>
      <c r="H26" s="449">
        <v>58</v>
      </c>
      <c r="I26" s="447">
        <v>30.048760068654751</v>
      </c>
      <c r="J26" s="448">
        <v>6.5307874690100478</v>
      </c>
      <c r="K26" s="447">
        <v>68.268398780852195</v>
      </c>
      <c r="L26" s="448">
        <v>6.590711719894883</v>
      </c>
      <c r="M26" s="447">
        <v>1.6828411504930569</v>
      </c>
      <c r="N26" s="448">
        <v>1.672562113066592</v>
      </c>
      <c r="O26" s="449">
        <v>58</v>
      </c>
      <c r="P26" s="447">
        <v>24.773294727444611</v>
      </c>
      <c r="Q26" s="448">
        <v>6.9510960888360067</v>
      </c>
      <c r="R26" s="447">
        <v>73.575282251196086</v>
      </c>
      <c r="S26" s="448">
        <v>7.0232750941082358</v>
      </c>
      <c r="T26" s="447">
        <v>1.651423021359304</v>
      </c>
      <c r="U26" s="448">
        <v>1.6464857644574979</v>
      </c>
      <c r="V26" s="450">
        <v>47</v>
      </c>
    </row>
    <row r="27" spans="1:22" ht="14.45" customHeight="1">
      <c r="A27" s="451" t="s">
        <v>30</v>
      </c>
      <c r="B27" s="452">
        <v>72.236623229569858</v>
      </c>
      <c r="C27" s="453">
        <v>2.5045204555605221</v>
      </c>
      <c r="D27" s="452">
        <v>26.291359964380121</v>
      </c>
      <c r="E27" s="453">
        <v>2.4611450992055981</v>
      </c>
      <c r="F27" s="452">
        <v>1.4720168060500189</v>
      </c>
      <c r="G27" s="453">
        <v>0.67707747433463383</v>
      </c>
      <c r="H27" s="454">
        <v>336</v>
      </c>
      <c r="I27" s="452">
        <v>57.752433281841</v>
      </c>
      <c r="J27" s="453">
        <v>2.7784665680327238</v>
      </c>
      <c r="K27" s="452">
        <v>41.304930310207141</v>
      </c>
      <c r="L27" s="453">
        <v>2.7693004167733002</v>
      </c>
      <c r="M27" s="452">
        <v>0.9426364079518631</v>
      </c>
      <c r="N27" s="453">
        <v>0.56166742417591087</v>
      </c>
      <c r="O27" s="454">
        <v>334</v>
      </c>
      <c r="P27" s="452">
        <v>40.940811270426522</v>
      </c>
      <c r="Q27" s="453">
        <v>3.2242749989242379</v>
      </c>
      <c r="R27" s="452">
        <v>58.426949126891763</v>
      </c>
      <c r="S27" s="453">
        <v>3.2301783825484001</v>
      </c>
      <c r="T27" s="452">
        <v>0.63223960268171076</v>
      </c>
      <c r="U27" s="453">
        <v>0.4481092211296267</v>
      </c>
      <c r="V27" s="455">
        <v>245</v>
      </c>
    </row>
    <row r="28" spans="1:22" ht="14.45" customHeight="1">
      <c r="A28" s="770" t="s">
        <v>449</v>
      </c>
      <c r="B28" s="770" t="s">
        <v>97</v>
      </c>
      <c r="C28" s="770" t="s">
        <v>97</v>
      </c>
      <c r="D28" s="770" t="s">
        <v>97</v>
      </c>
      <c r="E28" s="770" t="s">
        <v>97</v>
      </c>
      <c r="F28" s="770" t="s">
        <v>97</v>
      </c>
      <c r="G28" s="770" t="s">
        <v>97</v>
      </c>
      <c r="H28" s="770" t="s">
        <v>97</v>
      </c>
      <c r="I28" s="770" t="s">
        <v>97</v>
      </c>
      <c r="J28" s="770" t="s">
        <v>97</v>
      </c>
      <c r="K28" s="770" t="s">
        <v>97</v>
      </c>
      <c r="L28" s="770" t="s">
        <v>97</v>
      </c>
      <c r="M28" s="770" t="s">
        <v>97</v>
      </c>
      <c r="N28" s="770" t="s">
        <v>97</v>
      </c>
      <c r="O28" s="770" t="s">
        <v>97</v>
      </c>
      <c r="P28" s="770" t="s">
        <v>97</v>
      </c>
      <c r="Q28" s="770" t="s">
        <v>97</v>
      </c>
      <c r="R28" s="770" t="s">
        <v>97</v>
      </c>
      <c r="S28" s="770" t="s">
        <v>97</v>
      </c>
      <c r="T28" s="770" t="s">
        <v>97</v>
      </c>
      <c r="U28" s="770" t="s">
        <v>97</v>
      </c>
      <c r="V28" s="770" t="s">
        <v>97</v>
      </c>
    </row>
    <row r="29" spans="1:22" ht="14.45" customHeight="1">
      <c r="A29" s="770" t="s">
        <v>271</v>
      </c>
      <c r="B29" s="770" t="s">
        <v>40</v>
      </c>
      <c r="C29" s="770" t="s">
        <v>40</v>
      </c>
      <c r="D29" s="770" t="s">
        <v>40</v>
      </c>
      <c r="E29" s="770" t="s">
        <v>40</v>
      </c>
      <c r="F29" s="770" t="s">
        <v>40</v>
      </c>
      <c r="G29" s="770" t="s">
        <v>40</v>
      </c>
      <c r="H29" s="770" t="s">
        <v>40</v>
      </c>
      <c r="I29" s="770" t="s">
        <v>40</v>
      </c>
      <c r="J29" s="770" t="s">
        <v>40</v>
      </c>
      <c r="K29" s="770" t="s">
        <v>40</v>
      </c>
      <c r="L29" s="770" t="s">
        <v>40</v>
      </c>
      <c r="M29" s="770" t="s">
        <v>40</v>
      </c>
      <c r="N29" s="770" t="s">
        <v>40</v>
      </c>
      <c r="O29" s="770" t="s">
        <v>40</v>
      </c>
      <c r="P29" s="770" t="s">
        <v>40</v>
      </c>
      <c r="Q29" s="770" t="s">
        <v>40</v>
      </c>
      <c r="R29" s="770" t="s">
        <v>40</v>
      </c>
      <c r="S29" s="770" t="s">
        <v>40</v>
      </c>
      <c r="T29" s="770" t="s">
        <v>40</v>
      </c>
      <c r="U29" s="770" t="s">
        <v>40</v>
      </c>
      <c r="V29" s="770" t="s">
        <v>40</v>
      </c>
    </row>
    <row r="30" spans="1:22" ht="14.45" customHeight="1">
      <c r="A30" s="770" t="s">
        <v>272</v>
      </c>
      <c r="B30" s="770" t="s">
        <v>272</v>
      </c>
      <c r="C30" s="770" t="s">
        <v>272</v>
      </c>
      <c r="D30" s="770" t="s">
        <v>272</v>
      </c>
      <c r="E30" s="770" t="s">
        <v>272</v>
      </c>
      <c r="F30" s="770" t="s">
        <v>272</v>
      </c>
      <c r="G30" s="770" t="s">
        <v>272</v>
      </c>
      <c r="H30" s="770" t="s">
        <v>272</v>
      </c>
      <c r="I30" s="770" t="s">
        <v>272</v>
      </c>
      <c r="J30" s="770" t="s">
        <v>272</v>
      </c>
      <c r="K30" s="770" t="s">
        <v>272</v>
      </c>
      <c r="L30" s="770" t="s">
        <v>272</v>
      </c>
      <c r="M30" s="770" t="s">
        <v>272</v>
      </c>
      <c r="N30" s="770" t="s">
        <v>272</v>
      </c>
      <c r="O30" s="770" t="s">
        <v>272</v>
      </c>
      <c r="P30" s="770" t="s">
        <v>272</v>
      </c>
      <c r="Q30" s="770" t="s">
        <v>272</v>
      </c>
      <c r="R30" s="770" t="s">
        <v>272</v>
      </c>
      <c r="S30" s="770" t="s">
        <v>272</v>
      </c>
      <c r="T30" s="770" t="s">
        <v>272</v>
      </c>
      <c r="U30" s="770" t="s">
        <v>272</v>
      </c>
      <c r="V30" s="770" t="s">
        <v>272</v>
      </c>
    </row>
    <row r="32" spans="1:22" ht="14.45" customHeight="1">
      <c r="A32" s="833" t="s">
        <v>450</v>
      </c>
      <c r="B32" s="833"/>
      <c r="C32" s="833"/>
      <c r="D32" s="833"/>
      <c r="E32" s="833"/>
      <c r="F32" s="833"/>
      <c r="G32" s="833"/>
      <c r="H32" s="833"/>
      <c r="I32" s="833"/>
      <c r="J32" s="833"/>
      <c r="K32" s="833"/>
      <c r="L32" s="833"/>
      <c r="M32" s="833"/>
      <c r="N32" s="833"/>
      <c r="O32" s="833"/>
      <c r="P32" s="833"/>
      <c r="Q32" s="833"/>
      <c r="R32" s="833"/>
      <c r="S32" s="833"/>
      <c r="T32" s="833"/>
      <c r="U32" s="833"/>
      <c r="V32" s="833"/>
    </row>
    <row r="33" spans="1:22" ht="14.45" customHeight="1" thickBot="1">
      <c r="A33" s="766" t="s">
        <v>0</v>
      </c>
      <c r="B33" s="834" t="s">
        <v>91</v>
      </c>
      <c r="C33" s="834" t="s">
        <v>91</v>
      </c>
      <c r="D33" s="834" t="s">
        <v>91</v>
      </c>
      <c r="E33" s="834" t="s">
        <v>91</v>
      </c>
      <c r="F33" s="834" t="s">
        <v>91</v>
      </c>
      <c r="G33" s="834" t="s">
        <v>91</v>
      </c>
      <c r="H33" s="835" t="s">
        <v>91</v>
      </c>
      <c r="I33" s="834" t="s">
        <v>92</v>
      </c>
      <c r="J33" s="834" t="s">
        <v>92</v>
      </c>
      <c r="K33" s="834" t="s">
        <v>92</v>
      </c>
      <c r="L33" s="834" t="s">
        <v>92</v>
      </c>
      <c r="M33" s="834" t="s">
        <v>92</v>
      </c>
      <c r="N33" s="834" t="s">
        <v>92</v>
      </c>
      <c r="O33" s="835" t="s">
        <v>92</v>
      </c>
      <c r="P33" s="834" t="s">
        <v>93</v>
      </c>
      <c r="Q33" s="834" t="s">
        <v>93</v>
      </c>
      <c r="R33" s="834" t="s">
        <v>93</v>
      </c>
      <c r="S33" s="834" t="s">
        <v>93</v>
      </c>
      <c r="T33" s="834" t="s">
        <v>93</v>
      </c>
      <c r="U33" s="834" t="s">
        <v>93</v>
      </c>
      <c r="V33" s="836" t="s">
        <v>93</v>
      </c>
    </row>
    <row r="34" spans="1:22" ht="14.45" customHeight="1" thickBot="1">
      <c r="A34" s="767" t="s">
        <v>0</v>
      </c>
      <c r="B34" s="837" t="s">
        <v>94</v>
      </c>
      <c r="C34" s="837" t="s">
        <v>94</v>
      </c>
      <c r="D34" s="837" t="s">
        <v>95</v>
      </c>
      <c r="E34" s="837" t="s">
        <v>95</v>
      </c>
      <c r="F34" s="837" t="s">
        <v>273</v>
      </c>
      <c r="G34" s="837" t="s">
        <v>96</v>
      </c>
      <c r="H34" s="421"/>
      <c r="I34" s="837" t="s">
        <v>94</v>
      </c>
      <c r="J34" s="837" t="s">
        <v>94</v>
      </c>
      <c r="K34" s="837" t="s">
        <v>95</v>
      </c>
      <c r="L34" s="837" t="s">
        <v>95</v>
      </c>
      <c r="M34" s="837" t="s">
        <v>273</v>
      </c>
      <c r="N34" s="837" t="s">
        <v>96</v>
      </c>
      <c r="O34" s="421"/>
      <c r="P34" s="837" t="s">
        <v>94</v>
      </c>
      <c r="Q34" s="837" t="s">
        <v>94</v>
      </c>
      <c r="R34" s="837" t="s">
        <v>95</v>
      </c>
      <c r="S34" s="837" t="s">
        <v>95</v>
      </c>
      <c r="T34" s="837" t="s">
        <v>273</v>
      </c>
      <c r="U34" s="837" t="s">
        <v>96</v>
      </c>
      <c r="V34" s="422"/>
    </row>
    <row r="35" spans="1:22" ht="14.45" customHeight="1" thickBot="1">
      <c r="A35" s="767" t="s">
        <v>0</v>
      </c>
      <c r="B35" s="170" t="s">
        <v>11</v>
      </c>
      <c r="C35" s="193" t="s">
        <v>37</v>
      </c>
      <c r="D35" s="170" t="s">
        <v>11</v>
      </c>
      <c r="E35" s="193" t="s">
        <v>37</v>
      </c>
      <c r="F35" s="170" t="s">
        <v>11</v>
      </c>
      <c r="G35" s="193" t="s">
        <v>37</v>
      </c>
      <c r="H35" s="193" t="s">
        <v>248</v>
      </c>
      <c r="I35" s="170" t="s">
        <v>11</v>
      </c>
      <c r="J35" s="193" t="s">
        <v>37</v>
      </c>
      <c r="K35" s="170" t="s">
        <v>11</v>
      </c>
      <c r="L35" s="193" t="s">
        <v>37</v>
      </c>
      <c r="M35" s="170" t="s">
        <v>11</v>
      </c>
      <c r="N35" s="193" t="s">
        <v>37</v>
      </c>
      <c r="O35" s="193" t="s">
        <v>248</v>
      </c>
      <c r="P35" s="170" t="s">
        <v>11</v>
      </c>
      <c r="Q35" s="193" t="s">
        <v>37</v>
      </c>
      <c r="R35" s="170" t="s">
        <v>11</v>
      </c>
      <c r="S35" s="193" t="s">
        <v>37</v>
      </c>
      <c r="T35" s="170" t="s">
        <v>11</v>
      </c>
      <c r="U35" s="193" t="s">
        <v>37</v>
      </c>
      <c r="V35" s="170" t="s">
        <v>248</v>
      </c>
    </row>
    <row r="36" spans="1:22" ht="14.45" customHeight="1">
      <c r="A36" s="423" t="s">
        <v>12</v>
      </c>
      <c r="B36" s="433">
        <v>87.726181645661001</v>
      </c>
      <c r="C36" s="434">
        <v>6.7388795177845378</v>
      </c>
      <c r="D36" s="433">
        <v>12.27381835433901</v>
      </c>
      <c r="E36" s="434">
        <v>6.7388795177845378</v>
      </c>
      <c r="F36" s="433">
        <v>0</v>
      </c>
      <c r="G36" s="649" t="s">
        <v>712</v>
      </c>
      <c r="H36" s="435">
        <v>25</v>
      </c>
      <c r="I36" s="433">
        <v>54.266952567326847</v>
      </c>
      <c r="J36" s="434">
        <v>10.822660467650779</v>
      </c>
      <c r="K36" s="433">
        <v>45.733047432673153</v>
      </c>
      <c r="L36" s="434">
        <v>10.822660467650779</v>
      </c>
      <c r="M36" s="433">
        <v>0</v>
      </c>
      <c r="N36" s="649" t="s">
        <v>712</v>
      </c>
      <c r="O36" s="435">
        <v>22</v>
      </c>
      <c r="P36" s="433">
        <v>36.606086332032397</v>
      </c>
      <c r="Q36" s="434">
        <v>12.21277646850141</v>
      </c>
      <c r="R36" s="433">
        <v>63.393913667967603</v>
      </c>
      <c r="S36" s="434">
        <v>12.21277646850141</v>
      </c>
      <c r="T36" s="433">
        <v>0</v>
      </c>
      <c r="U36" s="649" t="s">
        <v>712</v>
      </c>
      <c r="V36" s="436">
        <v>16</v>
      </c>
    </row>
    <row r="37" spans="1:22" ht="14.45" customHeight="1">
      <c r="A37" s="428" t="s">
        <v>13</v>
      </c>
      <c r="B37" s="437">
        <v>62.163546087917489</v>
      </c>
      <c r="C37" s="438">
        <v>6.3827736088844924</v>
      </c>
      <c r="D37" s="437">
        <v>37.836453912082511</v>
      </c>
      <c r="E37" s="438">
        <v>6.3827736088844924</v>
      </c>
      <c r="F37" s="437">
        <v>0</v>
      </c>
      <c r="G37" s="650" t="s">
        <v>712</v>
      </c>
      <c r="H37" s="439">
        <v>59</v>
      </c>
      <c r="I37" s="437">
        <v>50.416282867405052</v>
      </c>
      <c r="J37" s="438">
        <v>7.3872290059892576</v>
      </c>
      <c r="K37" s="437">
        <v>49.583717132594948</v>
      </c>
      <c r="L37" s="438">
        <v>7.3872290059892576</v>
      </c>
      <c r="M37" s="437">
        <v>0</v>
      </c>
      <c r="N37" s="650" t="s">
        <v>712</v>
      </c>
      <c r="O37" s="439">
        <v>47</v>
      </c>
      <c r="P37" s="437">
        <v>44.472038258599092</v>
      </c>
      <c r="Q37" s="438">
        <v>7.7474817055029899</v>
      </c>
      <c r="R37" s="437">
        <v>55.527961741400901</v>
      </c>
      <c r="S37" s="438">
        <v>7.7474817055029899</v>
      </c>
      <c r="T37" s="437">
        <v>0</v>
      </c>
      <c r="U37" s="650" t="s">
        <v>712</v>
      </c>
      <c r="V37" s="440">
        <v>42</v>
      </c>
    </row>
    <row r="38" spans="1:22" ht="14.45" customHeight="1">
      <c r="A38" s="423" t="s">
        <v>33</v>
      </c>
      <c r="B38" s="433" t="s">
        <v>38</v>
      </c>
      <c r="C38" s="434" t="s">
        <v>38</v>
      </c>
      <c r="D38" s="433" t="s">
        <v>38</v>
      </c>
      <c r="E38" s="434" t="s">
        <v>38</v>
      </c>
      <c r="F38" s="433" t="s">
        <v>38</v>
      </c>
      <c r="G38" s="434" t="s">
        <v>38</v>
      </c>
      <c r="H38" s="435" t="s">
        <v>38</v>
      </c>
      <c r="I38" s="433" t="s">
        <v>38</v>
      </c>
      <c r="J38" s="434" t="s">
        <v>38</v>
      </c>
      <c r="K38" s="433" t="s">
        <v>38</v>
      </c>
      <c r="L38" s="434" t="s">
        <v>38</v>
      </c>
      <c r="M38" s="433" t="s">
        <v>38</v>
      </c>
      <c r="N38" s="434" t="s">
        <v>38</v>
      </c>
      <c r="O38" s="435" t="s">
        <v>38</v>
      </c>
      <c r="P38" s="433" t="s">
        <v>38</v>
      </c>
      <c r="Q38" s="434" t="s">
        <v>38</v>
      </c>
      <c r="R38" s="433" t="s">
        <v>38</v>
      </c>
      <c r="S38" s="434" t="s">
        <v>38</v>
      </c>
      <c r="T38" s="433" t="s">
        <v>38</v>
      </c>
      <c r="U38" s="434" t="s">
        <v>38</v>
      </c>
      <c r="V38" s="436" t="s">
        <v>38</v>
      </c>
    </row>
    <row r="39" spans="1:22" ht="14.45" customHeight="1">
      <c r="A39" s="428" t="s">
        <v>15</v>
      </c>
      <c r="B39" s="437">
        <v>44.061090671825319</v>
      </c>
      <c r="C39" s="438">
        <v>13.953943193811719</v>
      </c>
      <c r="D39" s="437">
        <v>55.938909328174681</v>
      </c>
      <c r="E39" s="438">
        <v>13.953943193811719</v>
      </c>
      <c r="F39" s="437">
        <v>0</v>
      </c>
      <c r="G39" s="650" t="s">
        <v>712</v>
      </c>
      <c r="H39" s="439">
        <v>13</v>
      </c>
      <c r="I39" s="437">
        <v>0</v>
      </c>
      <c r="J39" s="650" t="s">
        <v>712</v>
      </c>
      <c r="K39" s="437">
        <v>100</v>
      </c>
      <c r="L39" s="650" t="s">
        <v>712</v>
      </c>
      <c r="M39" s="437">
        <v>0</v>
      </c>
      <c r="N39" s="650" t="s">
        <v>712</v>
      </c>
      <c r="O39" s="439">
        <v>3</v>
      </c>
      <c r="P39" s="437">
        <v>0</v>
      </c>
      <c r="Q39" s="650" t="s">
        <v>712</v>
      </c>
      <c r="R39" s="437">
        <v>100</v>
      </c>
      <c r="S39" s="650" t="s">
        <v>712</v>
      </c>
      <c r="T39" s="437">
        <v>0</v>
      </c>
      <c r="U39" s="650" t="s">
        <v>712</v>
      </c>
      <c r="V39" s="440">
        <v>3</v>
      </c>
    </row>
    <row r="40" spans="1:22" ht="14.45" customHeight="1">
      <c r="A40" s="423" t="s">
        <v>16</v>
      </c>
      <c r="B40" s="433" t="s">
        <v>38</v>
      </c>
      <c r="C40" s="434" t="s">
        <v>38</v>
      </c>
      <c r="D40" s="433" t="s">
        <v>38</v>
      </c>
      <c r="E40" s="434" t="s">
        <v>38</v>
      </c>
      <c r="F40" s="433" t="s">
        <v>38</v>
      </c>
      <c r="G40" s="434" t="s">
        <v>38</v>
      </c>
      <c r="H40" s="435" t="s">
        <v>38</v>
      </c>
      <c r="I40" s="433" t="s">
        <v>38</v>
      </c>
      <c r="J40" s="434" t="s">
        <v>38</v>
      </c>
      <c r="K40" s="433" t="s">
        <v>38</v>
      </c>
      <c r="L40" s="434" t="s">
        <v>38</v>
      </c>
      <c r="M40" s="433" t="s">
        <v>38</v>
      </c>
      <c r="N40" s="434" t="s">
        <v>38</v>
      </c>
      <c r="O40" s="435" t="s">
        <v>38</v>
      </c>
      <c r="P40" s="433" t="s">
        <v>38</v>
      </c>
      <c r="Q40" s="434" t="s">
        <v>38</v>
      </c>
      <c r="R40" s="433" t="s">
        <v>38</v>
      </c>
      <c r="S40" s="434" t="s">
        <v>38</v>
      </c>
      <c r="T40" s="433" t="s">
        <v>38</v>
      </c>
      <c r="U40" s="434" t="s">
        <v>38</v>
      </c>
      <c r="V40" s="436" t="s">
        <v>38</v>
      </c>
    </row>
    <row r="41" spans="1:22" ht="14.45" customHeight="1">
      <c r="A41" s="428" t="s">
        <v>17</v>
      </c>
      <c r="B41" s="437" t="s">
        <v>38</v>
      </c>
      <c r="C41" s="438" t="s">
        <v>38</v>
      </c>
      <c r="D41" s="437" t="s">
        <v>38</v>
      </c>
      <c r="E41" s="438" t="s">
        <v>38</v>
      </c>
      <c r="F41" s="437" t="s">
        <v>38</v>
      </c>
      <c r="G41" s="438" t="s">
        <v>38</v>
      </c>
      <c r="H41" s="439" t="s">
        <v>38</v>
      </c>
      <c r="I41" s="437" t="s">
        <v>38</v>
      </c>
      <c r="J41" s="438" t="s">
        <v>38</v>
      </c>
      <c r="K41" s="437" t="s">
        <v>38</v>
      </c>
      <c r="L41" s="438" t="s">
        <v>38</v>
      </c>
      <c r="M41" s="437" t="s">
        <v>38</v>
      </c>
      <c r="N41" s="438" t="s">
        <v>38</v>
      </c>
      <c r="O41" s="439" t="s">
        <v>38</v>
      </c>
      <c r="P41" s="437" t="s">
        <v>38</v>
      </c>
      <c r="Q41" s="438" t="s">
        <v>38</v>
      </c>
      <c r="R41" s="437" t="s">
        <v>38</v>
      </c>
      <c r="S41" s="438" t="s">
        <v>38</v>
      </c>
      <c r="T41" s="437" t="s">
        <v>38</v>
      </c>
      <c r="U41" s="438" t="s">
        <v>38</v>
      </c>
      <c r="V41" s="440" t="s">
        <v>38</v>
      </c>
    </row>
    <row r="42" spans="1:22" ht="14.45" customHeight="1">
      <c r="A42" s="423" t="s">
        <v>18</v>
      </c>
      <c r="B42" s="433">
        <v>60.312635660834658</v>
      </c>
      <c r="C42" s="434">
        <v>11.12728324668057</v>
      </c>
      <c r="D42" s="433">
        <v>39.687364339165349</v>
      </c>
      <c r="E42" s="434">
        <v>11.12728324668057</v>
      </c>
      <c r="F42" s="433">
        <v>0</v>
      </c>
      <c r="G42" s="649" t="s">
        <v>712</v>
      </c>
      <c r="H42" s="435">
        <v>20</v>
      </c>
      <c r="I42" s="433">
        <v>31.004473697824789</v>
      </c>
      <c r="J42" s="434">
        <v>15.411948550152079</v>
      </c>
      <c r="K42" s="433">
        <v>68.995526302175207</v>
      </c>
      <c r="L42" s="434">
        <v>15.411948550152079</v>
      </c>
      <c r="M42" s="433">
        <v>0</v>
      </c>
      <c r="N42" s="649" t="s">
        <v>712</v>
      </c>
      <c r="O42" s="435">
        <v>9</v>
      </c>
      <c r="P42" s="433">
        <v>15.53102049222297</v>
      </c>
      <c r="Q42" s="434">
        <v>14.238287842605381</v>
      </c>
      <c r="R42" s="433">
        <v>84.468979507777036</v>
      </c>
      <c r="S42" s="434">
        <v>14.238287842605381</v>
      </c>
      <c r="T42" s="433">
        <v>0</v>
      </c>
      <c r="U42" s="649" t="s">
        <v>712</v>
      </c>
      <c r="V42" s="436">
        <v>7</v>
      </c>
    </row>
    <row r="43" spans="1:22" ht="14.45" customHeight="1">
      <c r="A43" s="428" t="s">
        <v>19</v>
      </c>
      <c r="B43" s="437" t="s">
        <v>38</v>
      </c>
      <c r="C43" s="438" t="s">
        <v>38</v>
      </c>
      <c r="D43" s="437" t="s">
        <v>38</v>
      </c>
      <c r="E43" s="438" t="s">
        <v>38</v>
      </c>
      <c r="F43" s="437" t="s">
        <v>38</v>
      </c>
      <c r="G43" s="438" t="s">
        <v>38</v>
      </c>
      <c r="H43" s="439" t="s">
        <v>38</v>
      </c>
      <c r="I43" s="437" t="s">
        <v>38</v>
      </c>
      <c r="J43" s="438" t="s">
        <v>38</v>
      </c>
      <c r="K43" s="437" t="s">
        <v>38</v>
      </c>
      <c r="L43" s="438" t="s">
        <v>38</v>
      </c>
      <c r="M43" s="437" t="s">
        <v>38</v>
      </c>
      <c r="N43" s="438" t="s">
        <v>38</v>
      </c>
      <c r="O43" s="439" t="s">
        <v>38</v>
      </c>
      <c r="P43" s="437" t="s">
        <v>38</v>
      </c>
      <c r="Q43" s="438" t="s">
        <v>38</v>
      </c>
      <c r="R43" s="437" t="s">
        <v>38</v>
      </c>
      <c r="S43" s="438" t="s">
        <v>38</v>
      </c>
      <c r="T43" s="437" t="s">
        <v>38</v>
      </c>
      <c r="U43" s="438" t="s">
        <v>38</v>
      </c>
      <c r="V43" s="440" t="s">
        <v>38</v>
      </c>
    </row>
    <row r="44" spans="1:22" ht="14.45" customHeight="1">
      <c r="A44" s="423" t="s">
        <v>20</v>
      </c>
      <c r="B44" s="433">
        <v>62.325575677017923</v>
      </c>
      <c r="C44" s="434">
        <v>8.3995742105777893</v>
      </c>
      <c r="D44" s="433">
        <v>37.674424322982077</v>
      </c>
      <c r="E44" s="434">
        <v>8.3995742105777893</v>
      </c>
      <c r="F44" s="433">
        <v>0</v>
      </c>
      <c r="G44" s="649" t="s">
        <v>712</v>
      </c>
      <c r="H44" s="435">
        <v>34</v>
      </c>
      <c r="I44" s="433">
        <v>34.747671766685031</v>
      </c>
      <c r="J44" s="434">
        <v>9.05697129082529</v>
      </c>
      <c r="K44" s="433">
        <v>62.45245607506795</v>
      </c>
      <c r="L44" s="434">
        <v>9.1923217353500988</v>
      </c>
      <c r="M44" s="433">
        <v>2.799872158247017</v>
      </c>
      <c r="N44" s="434">
        <v>2.778770058526788</v>
      </c>
      <c r="O44" s="435">
        <v>28</v>
      </c>
      <c r="P44" s="433">
        <v>32.310555911364119</v>
      </c>
      <c r="Q44" s="434">
        <v>9.6536333557050344</v>
      </c>
      <c r="R44" s="433">
        <v>67.689444088635881</v>
      </c>
      <c r="S44" s="434">
        <v>9.6536333557050344</v>
      </c>
      <c r="T44" s="433">
        <v>0</v>
      </c>
      <c r="U44" s="649" t="s">
        <v>712</v>
      </c>
      <c r="V44" s="436">
        <v>24</v>
      </c>
    </row>
    <row r="45" spans="1:22" ht="14.45" customHeight="1">
      <c r="A45" s="428" t="s">
        <v>21</v>
      </c>
      <c r="B45" s="437">
        <v>47.69447890223514</v>
      </c>
      <c r="C45" s="438">
        <v>5.1528824974440859</v>
      </c>
      <c r="D45" s="437">
        <v>49.914599163700181</v>
      </c>
      <c r="E45" s="438">
        <v>5.1561173051983138</v>
      </c>
      <c r="F45" s="437">
        <v>2.3909219340646861</v>
      </c>
      <c r="G45" s="438">
        <v>1.7518267697312599</v>
      </c>
      <c r="H45" s="439">
        <v>99</v>
      </c>
      <c r="I45" s="437">
        <v>20.187266334810101</v>
      </c>
      <c r="J45" s="438">
        <v>5.5444486909025246</v>
      </c>
      <c r="K45" s="437">
        <v>77.064374648053928</v>
      </c>
      <c r="L45" s="438">
        <v>5.9087960859897972</v>
      </c>
      <c r="M45" s="437">
        <v>2.748359017135976</v>
      </c>
      <c r="N45" s="438">
        <v>2.7038700438458561</v>
      </c>
      <c r="O45" s="439">
        <v>57</v>
      </c>
      <c r="P45" s="437">
        <v>32.129354972144881</v>
      </c>
      <c r="Q45" s="438">
        <v>7.1993270134655916</v>
      </c>
      <c r="R45" s="437">
        <v>67.870645027855119</v>
      </c>
      <c r="S45" s="438">
        <v>7.1993270134655916</v>
      </c>
      <c r="T45" s="437">
        <v>0</v>
      </c>
      <c r="U45" s="650" t="s">
        <v>712</v>
      </c>
      <c r="V45" s="440">
        <v>45</v>
      </c>
    </row>
    <row r="46" spans="1:22" ht="14.45" customHeight="1">
      <c r="A46" s="423" t="s">
        <v>22</v>
      </c>
      <c r="B46" s="433">
        <v>57.117338730368097</v>
      </c>
      <c r="C46" s="434">
        <v>9.876944376398674</v>
      </c>
      <c r="D46" s="433">
        <v>42.882661269631903</v>
      </c>
      <c r="E46" s="434">
        <v>9.876944376398674</v>
      </c>
      <c r="F46" s="433">
        <v>0</v>
      </c>
      <c r="G46" s="649" t="s">
        <v>712</v>
      </c>
      <c r="H46" s="435">
        <v>26</v>
      </c>
      <c r="I46" s="433">
        <v>45.69884497888043</v>
      </c>
      <c r="J46" s="434">
        <v>10.18725565744665</v>
      </c>
      <c r="K46" s="433">
        <v>54.301155021119577</v>
      </c>
      <c r="L46" s="434">
        <v>10.18725565744665</v>
      </c>
      <c r="M46" s="433">
        <v>0</v>
      </c>
      <c r="N46" s="649" t="s">
        <v>712</v>
      </c>
      <c r="O46" s="435">
        <v>25</v>
      </c>
      <c r="P46" s="433">
        <v>32.461094342156279</v>
      </c>
      <c r="Q46" s="434">
        <v>9.5641414699409424</v>
      </c>
      <c r="R46" s="433">
        <v>67.538905657843713</v>
      </c>
      <c r="S46" s="434">
        <v>9.5641414699409424</v>
      </c>
      <c r="T46" s="433">
        <v>0</v>
      </c>
      <c r="U46" s="649" t="s">
        <v>712</v>
      </c>
      <c r="V46" s="436">
        <v>25</v>
      </c>
    </row>
    <row r="47" spans="1:22" ht="14.45" customHeight="1">
      <c r="A47" s="428" t="s">
        <v>23</v>
      </c>
      <c r="B47" s="437" t="s">
        <v>38</v>
      </c>
      <c r="C47" s="438" t="s">
        <v>38</v>
      </c>
      <c r="D47" s="437" t="s">
        <v>38</v>
      </c>
      <c r="E47" s="438" t="s">
        <v>38</v>
      </c>
      <c r="F47" s="437" t="s">
        <v>38</v>
      </c>
      <c r="G47" s="438" t="s">
        <v>38</v>
      </c>
      <c r="H47" s="439" t="s">
        <v>38</v>
      </c>
      <c r="I47" s="437" t="s">
        <v>38</v>
      </c>
      <c r="J47" s="438" t="s">
        <v>38</v>
      </c>
      <c r="K47" s="437" t="s">
        <v>38</v>
      </c>
      <c r="L47" s="438" t="s">
        <v>38</v>
      </c>
      <c r="M47" s="437" t="s">
        <v>38</v>
      </c>
      <c r="N47" s="438" t="s">
        <v>38</v>
      </c>
      <c r="O47" s="439" t="s">
        <v>38</v>
      </c>
      <c r="P47" s="437" t="s">
        <v>38</v>
      </c>
      <c r="Q47" s="438" t="s">
        <v>38</v>
      </c>
      <c r="R47" s="437" t="s">
        <v>38</v>
      </c>
      <c r="S47" s="438" t="s">
        <v>38</v>
      </c>
      <c r="T47" s="437" t="s">
        <v>38</v>
      </c>
      <c r="U47" s="438" t="s">
        <v>38</v>
      </c>
      <c r="V47" s="440" t="s">
        <v>38</v>
      </c>
    </row>
    <row r="48" spans="1:22" ht="14.45" customHeight="1">
      <c r="A48" s="423" t="s">
        <v>24</v>
      </c>
      <c r="B48" s="433">
        <v>0</v>
      </c>
      <c r="C48" s="649" t="s">
        <v>712</v>
      </c>
      <c r="D48" s="433">
        <v>90.95423847180281</v>
      </c>
      <c r="E48" s="434">
        <v>8.6930272525817323</v>
      </c>
      <c r="F48" s="433">
        <v>9.0457615281971968</v>
      </c>
      <c r="G48" s="434">
        <v>8.6930272525817323</v>
      </c>
      <c r="H48" s="435">
        <v>10</v>
      </c>
      <c r="I48" s="433">
        <v>0</v>
      </c>
      <c r="J48" s="649" t="s">
        <v>712</v>
      </c>
      <c r="K48" s="433">
        <v>71.900379018808493</v>
      </c>
      <c r="L48" s="434">
        <v>23.42180630411265</v>
      </c>
      <c r="M48" s="433">
        <v>28.09962098119151</v>
      </c>
      <c r="N48" s="434">
        <v>23.42180630411265</v>
      </c>
      <c r="O48" s="435">
        <v>4</v>
      </c>
      <c r="P48" s="433">
        <v>0</v>
      </c>
      <c r="Q48" s="649" t="s">
        <v>712</v>
      </c>
      <c r="R48" s="433">
        <v>64.132629443809407</v>
      </c>
      <c r="S48" s="434">
        <v>28.308315125391069</v>
      </c>
      <c r="T48" s="433">
        <v>35.867370556190593</v>
      </c>
      <c r="U48" s="434">
        <v>28.308315125391069</v>
      </c>
      <c r="V48" s="436">
        <v>3</v>
      </c>
    </row>
    <row r="49" spans="1:22" ht="14.45" customHeight="1">
      <c r="A49" s="428" t="s">
        <v>25</v>
      </c>
      <c r="B49" s="437">
        <v>10.353310171710801</v>
      </c>
      <c r="C49" s="438">
        <v>9.8767834801325733</v>
      </c>
      <c r="D49" s="437">
        <v>89.646689828289212</v>
      </c>
      <c r="E49" s="438">
        <v>9.8767834801325733</v>
      </c>
      <c r="F49" s="437">
        <v>0</v>
      </c>
      <c r="G49" s="650" t="s">
        <v>712</v>
      </c>
      <c r="H49" s="439">
        <v>9</v>
      </c>
      <c r="I49" s="437">
        <v>33.094077900193483</v>
      </c>
      <c r="J49" s="438">
        <v>19.387313230156501</v>
      </c>
      <c r="K49" s="437">
        <v>66.905922099806517</v>
      </c>
      <c r="L49" s="438">
        <v>19.387313230156501</v>
      </c>
      <c r="M49" s="437">
        <v>0</v>
      </c>
      <c r="N49" s="650" t="s">
        <v>712</v>
      </c>
      <c r="O49" s="439">
        <v>6</v>
      </c>
      <c r="P49" s="437">
        <v>23.258400775798918</v>
      </c>
      <c r="Q49" s="438">
        <v>20.7912745140788</v>
      </c>
      <c r="R49" s="437">
        <v>76.741599224201082</v>
      </c>
      <c r="S49" s="438">
        <v>20.7912745140788</v>
      </c>
      <c r="T49" s="437">
        <v>0</v>
      </c>
      <c r="U49" s="650" t="s">
        <v>712</v>
      </c>
      <c r="V49" s="440">
        <v>4</v>
      </c>
    </row>
    <row r="50" spans="1:22" ht="14.45" customHeight="1">
      <c r="A50" s="423" t="s">
        <v>26</v>
      </c>
      <c r="B50" s="433" t="s">
        <v>38</v>
      </c>
      <c r="C50" s="434" t="s">
        <v>38</v>
      </c>
      <c r="D50" s="433" t="s">
        <v>38</v>
      </c>
      <c r="E50" s="434" t="s">
        <v>38</v>
      </c>
      <c r="F50" s="433" t="s">
        <v>38</v>
      </c>
      <c r="G50" s="434" t="s">
        <v>38</v>
      </c>
      <c r="H50" s="435" t="s">
        <v>38</v>
      </c>
      <c r="I50" s="433" t="s">
        <v>38</v>
      </c>
      <c r="J50" s="434" t="s">
        <v>38</v>
      </c>
      <c r="K50" s="433" t="s">
        <v>38</v>
      </c>
      <c r="L50" s="434" t="s">
        <v>38</v>
      </c>
      <c r="M50" s="433" t="s">
        <v>38</v>
      </c>
      <c r="N50" s="434" t="s">
        <v>38</v>
      </c>
      <c r="O50" s="435" t="s">
        <v>38</v>
      </c>
      <c r="P50" s="433" t="s">
        <v>38</v>
      </c>
      <c r="Q50" s="434" t="s">
        <v>38</v>
      </c>
      <c r="R50" s="433" t="s">
        <v>38</v>
      </c>
      <c r="S50" s="434" t="s">
        <v>38</v>
      </c>
      <c r="T50" s="433" t="s">
        <v>38</v>
      </c>
      <c r="U50" s="434" t="s">
        <v>38</v>
      </c>
      <c r="V50" s="436" t="s">
        <v>38</v>
      </c>
    </row>
    <row r="51" spans="1:22" ht="14.45" customHeight="1" thickBot="1">
      <c r="A51" s="441" t="s">
        <v>27</v>
      </c>
      <c r="B51" s="651">
        <v>34.311025646181371</v>
      </c>
      <c r="C51" s="652">
        <v>11.79810276235512</v>
      </c>
      <c r="D51" s="651">
        <v>47.494926353702517</v>
      </c>
      <c r="E51" s="652">
        <v>12.812231943305839</v>
      </c>
      <c r="F51" s="651">
        <v>18.194048000116108</v>
      </c>
      <c r="G51" s="652">
        <v>9.6164182388326545</v>
      </c>
      <c r="H51" s="653">
        <v>16</v>
      </c>
      <c r="I51" s="651">
        <v>20.921210955028592</v>
      </c>
      <c r="J51" s="652">
        <v>18.544397334239768</v>
      </c>
      <c r="K51" s="651">
        <v>79.078789044971415</v>
      </c>
      <c r="L51" s="652">
        <v>18.544397334239768</v>
      </c>
      <c r="M51" s="651">
        <v>0</v>
      </c>
      <c r="N51" s="654" t="s">
        <v>712</v>
      </c>
      <c r="O51" s="653">
        <v>5</v>
      </c>
      <c r="P51" s="651">
        <v>0</v>
      </c>
      <c r="Q51" s="654" t="s">
        <v>712</v>
      </c>
      <c r="R51" s="651">
        <v>100</v>
      </c>
      <c r="S51" s="654" t="s">
        <v>712</v>
      </c>
      <c r="T51" s="651">
        <v>0</v>
      </c>
      <c r="U51" s="654" t="s">
        <v>712</v>
      </c>
      <c r="V51" s="655">
        <v>3</v>
      </c>
    </row>
    <row r="52" spans="1:22" ht="14.45" customHeight="1">
      <c r="A52" s="446" t="s">
        <v>28</v>
      </c>
      <c r="B52" s="447">
        <v>58.900199142504071</v>
      </c>
      <c r="C52" s="448">
        <v>3.0335158853816839</v>
      </c>
      <c r="D52" s="447">
        <v>40.165728341057303</v>
      </c>
      <c r="E52" s="448">
        <v>3.0185183315725288</v>
      </c>
      <c r="F52" s="447">
        <v>0.93407251643861777</v>
      </c>
      <c r="G52" s="448">
        <v>0.69027507278048628</v>
      </c>
      <c r="H52" s="449">
        <v>276</v>
      </c>
      <c r="I52" s="447">
        <v>37.250989475091991</v>
      </c>
      <c r="J52" s="448">
        <v>3.489670652161045</v>
      </c>
      <c r="K52" s="447">
        <v>61.506077940084168</v>
      </c>
      <c r="L52" s="448">
        <v>3.5221524237055322</v>
      </c>
      <c r="M52" s="447">
        <v>1.2429325848238399</v>
      </c>
      <c r="N52" s="448">
        <v>0.93974289611226369</v>
      </c>
      <c r="O52" s="449">
        <v>199</v>
      </c>
      <c r="P52" s="447">
        <v>34.735080764152258</v>
      </c>
      <c r="Q52" s="448">
        <v>3.754195734852833</v>
      </c>
      <c r="R52" s="447">
        <v>65.264919235847728</v>
      </c>
      <c r="S52" s="448">
        <v>3.754195734852833</v>
      </c>
      <c r="T52" s="447">
        <v>0</v>
      </c>
      <c r="U52" s="656" t="s">
        <v>712</v>
      </c>
      <c r="V52" s="450">
        <v>167</v>
      </c>
    </row>
    <row r="53" spans="1:22" ht="14.45" customHeight="1">
      <c r="A53" s="446" t="s">
        <v>29</v>
      </c>
      <c r="B53" s="447">
        <v>34.826419977708852</v>
      </c>
      <c r="C53" s="448">
        <v>6.63822661711405</v>
      </c>
      <c r="D53" s="447">
        <v>55.849552395196781</v>
      </c>
      <c r="E53" s="448">
        <v>6.8823413488015852</v>
      </c>
      <c r="F53" s="447">
        <v>9.3240276270943774</v>
      </c>
      <c r="G53" s="448">
        <v>4.2306385820732206</v>
      </c>
      <c r="H53" s="449">
        <v>57</v>
      </c>
      <c r="I53" s="447">
        <v>17.68079653355662</v>
      </c>
      <c r="J53" s="448">
        <v>8.217217219533179</v>
      </c>
      <c r="K53" s="447">
        <v>78.359074750777978</v>
      </c>
      <c r="L53" s="448">
        <v>8.7873302546662568</v>
      </c>
      <c r="M53" s="447">
        <v>3.9601287156653968</v>
      </c>
      <c r="N53" s="448">
        <v>3.9033297538715792</v>
      </c>
      <c r="O53" s="449">
        <v>23</v>
      </c>
      <c r="P53" s="447">
        <v>6.6219777263828883</v>
      </c>
      <c r="Q53" s="448">
        <v>6.4469509472716098</v>
      </c>
      <c r="R53" s="447">
        <v>86.213118693851527</v>
      </c>
      <c r="S53" s="448">
        <v>9.1468837771852645</v>
      </c>
      <c r="T53" s="447">
        <v>7.1649035797655873</v>
      </c>
      <c r="U53" s="448">
        <v>6.9352320569603254</v>
      </c>
      <c r="V53" s="450">
        <v>14</v>
      </c>
    </row>
    <row r="54" spans="1:22" ht="14.45" customHeight="1">
      <c r="A54" s="451" t="s">
        <v>30</v>
      </c>
      <c r="B54" s="452">
        <v>55.162079655051812</v>
      </c>
      <c r="C54" s="453">
        <v>2.7959484046345202</v>
      </c>
      <c r="D54" s="452">
        <v>42.601075443529993</v>
      </c>
      <c r="E54" s="453">
        <v>2.7757002398101962</v>
      </c>
      <c r="F54" s="452">
        <v>2.2368449014181979</v>
      </c>
      <c r="G54" s="453">
        <v>0.89703212178031955</v>
      </c>
      <c r="H54" s="454">
        <v>333</v>
      </c>
      <c r="I54" s="452">
        <v>35.36142249334938</v>
      </c>
      <c r="J54" s="453">
        <v>3.2718719853919072</v>
      </c>
      <c r="K54" s="452">
        <v>63.133290630936777</v>
      </c>
      <c r="L54" s="453">
        <v>3.3103700581812792</v>
      </c>
      <c r="M54" s="452">
        <v>1.5052868757138389</v>
      </c>
      <c r="N54" s="453">
        <v>0.92924507499537801</v>
      </c>
      <c r="O54" s="454">
        <v>222</v>
      </c>
      <c r="P54" s="452">
        <v>32.877635379897647</v>
      </c>
      <c r="Q54" s="453">
        <v>3.5669120092463098</v>
      </c>
      <c r="R54" s="452">
        <v>66.648976212391347</v>
      </c>
      <c r="S54" s="453">
        <v>3.5778259191240291</v>
      </c>
      <c r="T54" s="452">
        <v>0.47338840771099988</v>
      </c>
      <c r="U54" s="453">
        <v>0.47382074119951301</v>
      </c>
      <c r="V54" s="455">
        <v>181</v>
      </c>
    </row>
    <row r="55" spans="1:22" ht="14.45" customHeight="1">
      <c r="A55" s="770" t="s">
        <v>451</v>
      </c>
      <c r="B55" s="770" t="s">
        <v>98</v>
      </c>
      <c r="C55" s="770" t="s">
        <v>98</v>
      </c>
      <c r="D55" s="770" t="s">
        <v>98</v>
      </c>
      <c r="E55" s="770" t="s">
        <v>98</v>
      </c>
      <c r="F55" s="770" t="s">
        <v>98</v>
      </c>
      <c r="G55" s="770" t="s">
        <v>98</v>
      </c>
      <c r="H55" s="770" t="s">
        <v>98</v>
      </c>
      <c r="I55" s="770" t="s">
        <v>98</v>
      </c>
      <c r="J55" s="770" t="s">
        <v>98</v>
      </c>
      <c r="K55" s="770" t="s">
        <v>98</v>
      </c>
      <c r="L55" s="770" t="s">
        <v>98</v>
      </c>
      <c r="M55" s="770" t="s">
        <v>98</v>
      </c>
      <c r="N55" s="770" t="s">
        <v>98</v>
      </c>
      <c r="O55" s="770" t="s">
        <v>98</v>
      </c>
      <c r="P55" s="770" t="s">
        <v>98</v>
      </c>
      <c r="Q55" s="770" t="s">
        <v>98</v>
      </c>
      <c r="R55" s="770" t="s">
        <v>98</v>
      </c>
      <c r="S55" s="770" t="s">
        <v>98</v>
      </c>
      <c r="T55" s="770" t="s">
        <v>98</v>
      </c>
      <c r="U55" s="770" t="s">
        <v>98</v>
      </c>
      <c r="V55" s="770" t="s">
        <v>98</v>
      </c>
    </row>
    <row r="56" spans="1:22" ht="14.45" customHeight="1">
      <c r="A56" s="770" t="s">
        <v>271</v>
      </c>
      <c r="B56" s="770" t="s">
        <v>40</v>
      </c>
      <c r="C56" s="770" t="s">
        <v>40</v>
      </c>
      <c r="D56" s="770" t="s">
        <v>40</v>
      </c>
      <c r="E56" s="770" t="s">
        <v>40</v>
      </c>
      <c r="F56" s="770" t="s">
        <v>40</v>
      </c>
      <c r="G56" s="770" t="s">
        <v>40</v>
      </c>
      <c r="H56" s="770" t="s">
        <v>40</v>
      </c>
      <c r="I56" s="770" t="s">
        <v>40</v>
      </c>
      <c r="J56" s="770" t="s">
        <v>40</v>
      </c>
      <c r="K56" s="770" t="s">
        <v>40</v>
      </c>
      <c r="L56" s="770" t="s">
        <v>40</v>
      </c>
      <c r="M56" s="770" t="s">
        <v>40</v>
      </c>
      <c r="N56" s="770" t="s">
        <v>40</v>
      </c>
      <c r="O56" s="770" t="s">
        <v>40</v>
      </c>
      <c r="P56" s="770" t="s">
        <v>40</v>
      </c>
      <c r="Q56" s="770" t="s">
        <v>40</v>
      </c>
      <c r="R56" s="770" t="s">
        <v>40</v>
      </c>
      <c r="S56" s="770" t="s">
        <v>40</v>
      </c>
      <c r="T56" s="770" t="s">
        <v>40</v>
      </c>
      <c r="U56" s="770" t="s">
        <v>40</v>
      </c>
      <c r="V56" s="770" t="s">
        <v>40</v>
      </c>
    </row>
    <row r="57" spans="1:22" ht="14.45" customHeight="1">
      <c r="A57" s="770" t="s">
        <v>274</v>
      </c>
      <c r="B57" s="770" t="s">
        <v>274</v>
      </c>
      <c r="C57" s="770" t="s">
        <v>274</v>
      </c>
      <c r="D57" s="770" t="s">
        <v>274</v>
      </c>
      <c r="E57" s="770" t="s">
        <v>274</v>
      </c>
      <c r="F57" s="770" t="s">
        <v>274</v>
      </c>
      <c r="G57" s="770" t="s">
        <v>274</v>
      </c>
      <c r="H57" s="770" t="s">
        <v>274</v>
      </c>
      <c r="I57" s="770" t="s">
        <v>274</v>
      </c>
      <c r="J57" s="770" t="s">
        <v>274</v>
      </c>
      <c r="K57" s="770" t="s">
        <v>274</v>
      </c>
      <c r="L57" s="770" t="s">
        <v>274</v>
      </c>
      <c r="M57" s="770" t="s">
        <v>274</v>
      </c>
      <c r="N57" s="770" t="s">
        <v>274</v>
      </c>
      <c r="O57" s="770" t="s">
        <v>274</v>
      </c>
      <c r="P57" s="770" t="s">
        <v>274</v>
      </c>
      <c r="Q57" s="770" t="s">
        <v>274</v>
      </c>
      <c r="R57" s="770" t="s">
        <v>274</v>
      </c>
      <c r="S57" s="770" t="s">
        <v>274</v>
      </c>
      <c r="T57" s="770" t="s">
        <v>274</v>
      </c>
      <c r="U57" s="770" t="s">
        <v>274</v>
      </c>
      <c r="V57" s="770" t="s">
        <v>274</v>
      </c>
    </row>
    <row r="59" spans="1:22" ht="14.45" customHeight="1">
      <c r="A59" s="832" t="s">
        <v>99</v>
      </c>
      <c r="B59" s="833"/>
      <c r="C59" s="833"/>
      <c r="D59" s="833"/>
      <c r="E59" s="833"/>
      <c r="F59" s="833"/>
      <c r="G59" s="833"/>
      <c r="H59" s="833"/>
      <c r="I59" s="833"/>
      <c r="J59" s="833"/>
      <c r="K59" s="833"/>
      <c r="L59" s="833"/>
      <c r="M59" s="833"/>
      <c r="N59" s="833"/>
      <c r="O59" s="833"/>
      <c r="P59" s="833"/>
      <c r="Q59" s="833"/>
      <c r="R59" s="833"/>
      <c r="S59" s="833"/>
      <c r="T59" s="833"/>
      <c r="U59" s="833"/>
      <c r="V59" s="833"/>
    </row>
    <row r="60" spans="1:22" ht="14.45" customHeight="1" thickBot="1">
      <c r="A60" s="766" t="s">
        <v>0</v>
      </c>
      <c r="B60" s="834" t="s">
        <v>91</v>
      </c>
      <c r="C60" s="834" t="s">
        <v>91</v>
      </c>
      <c r="D60" s="834" t="s">
        <v>91</v>
      </c>
      <c r="E60" s="834" t="s">
        <v>91</v>
      </c>
      <c r="F60" s="834" t="s">
        <v>91</v>
      </c>
      <c r="G60" s="834" t="s">
        <v>91</v>
      </c>
      <c r="H60" s="835" t="s">
        <v>91</v>
      </c>
      <c r="I60" s="834" t="s">
        <v>92</v>
      </c>
      <c r="J60" s="834" t="s">
        <v>92</v>
      </c>
      <c r="K60" s="834" t="s">
        <v>92</v>
      </c>
      <c r="L60" s="834" t="s">
        <v>92</v>
      </c>
      <c r="M60" s="834" t="s">
        <v>92</v>
      </c>
      <c r="N60" s="834" t="s">
        <v>92</v>
      </c>
      <c r="O60" s="835" t="s">
        <v>92</v>
      </c>
      <c r="P60" s="834" t="s">
        <v>93</v>
      </c>
      <c r="Q60" s="834" t="s">
        <v>93</v>
      </c>
      <c r="R60" s="834" t="s">
        <v>93</v>
      </c>
      <c r="S60" s="834" t="s">
        <v>93</v>
      </c>
      <c r="T60" s="834" t="s">
        <v>93</v>
      </c>
      <c r="U60" s="834" t="s">
        <v>93</v>
      </c>
      <c r="V60" s="836" t="s">
        <v>93</v>
      </c>
    </row>
    <row r="61" spans="1:22" ht="14.45" customHeight="1" thickBot="1">
      <c r="A61" s="767" t="s">
        <v>0</v>
      </c>
      <c r="B61" s="837" t="s">
        <v>94</v>
      </c>
      <c r="C61" s="837" t="s">
        <v>94</v>
      </c>
      <c r="D61" s="837" t="s">
        <v>95</v>
      </c>
      <c r="E61" s="837" t="s">
        <v>95</v>
      </c>
      <c r="F61" s="837" t="s">
        <v>273</v>
      </c>
      <c r="G61" s="837" t="s">
        <v>96</v>
      </c>
      <c r="H61" s="421"/>
      <c r="I61" s="837" t="s">
        <v>94</v>
      </c>
      <c r="J61" s="837" t="s">
        <v>94</v>
      </c>
      <c r="K61" s="837" t="s">
        <v>95</v>
      </c>
      <c r="L61" s="837" t="s">
        <v>95</v>
      </c>
      <c r="M61" s="837" t="s">
        <v>273</v>
      </c>
      <c r="N61" s="837" t="s">
        <v>96</v>
      </c>
      <c r="O61" s="421"/>
      <c r="P61" s="837" t="s">
        <v>94</v>
      </c>
      <c r="Q61" s="837" t="s">
        <v>94</v>
      </c>
      <c r="R61" s="837" t="s">
        <v>95</v>
      </c>
      <c r="S61" s="837" t="s">
        <v>95</v>
      </c>
      <c r="T61" s="837" t="s">
        <v>273</v>
      </c>
      <c r="U61" s="837" t="s">
        <v>96</v>
      </c>
      <c r="V61" s="422"/>
    </row>
    <row r="62" spans="1:22" ht="14.45" customHeight="1" thickBot="1">
      <c r="A62" s="767" t="s">
        <v>0</v>
      </c>
      <c r="B62" s="170" t="s">
        <v>11</v>
      </c>
      <c r="C62" s="193" t="s">
        <v>37</v>
      </c>
      <c r="D62" s="170" t="s">
        <v>11</v>
      </c>
      <c r="E62" s="193" t="s">
        <v>37</v>
      </c>
      <c r="F62" s="170" t="s">
        <v>11</v>
      </c>
      <c r="G62" s="193" t="s">
        <v>37</v>
      </c>
      <c r="H62" s="193" t="s">
        <v>248</v>
      </c>
      <c r="I62" s="170" t="s">
        <v>11</v>
      </c>
      <c r="J62" s="193" t="s">
        <v>37</v>
      </c>
      <c r="K62" s="170" t="s">
        <v>11</v>
      </c>
      <c r="L62" s="193" t="s">
        <v>37</v>
      </c>
      <c r="M62" s="170" t="s">
        <v>11</v>
      </c>
      <c r="N62" s="193" t="s">
        <v>37</v>
      </c>
      <c r="O62" s="193" t="s">
        <v>248</v>
      </c>
      <c r="P62" s="170" t="s">
        <v>11</v>
      </c>
      <c r="Q62" s="193" t="s">
        <v>37</v>
      </c>
      <c r="R62" s="170" t="s">
        <v>11</v>
      </c>
      <c r="S62" s="193" t="s">
        <v>37</v>
      </c>
      <c r="T62" s="170" t="s">
        <v>11</v>
      </c>
      <c r="U62" s="193" t="s">
        <v>37</v>
      </c>
      <c r="V62" s="170" t="s">
        <v>248</v>
      </c>
    </row>
    <row r="63" spans="1:22" ht="14.45" customHeight="1">
      <c r="A63" s="423" t="s">
        <v>12</v>
      </c>
      <c r="B63" s="424">
        <v>53.539654241432501</v>
      </c>
      <c r="C63" s="425">
        <v>2.2545038884913331</v>
      </c>
      <c r="D63" s="424">
        <v>45.396100094405007</v>
      </c>
      <c r="E63" s="425">
        <v>2.2489357532823591</v>
      </c>
      <c r="F63" s="424">
        <v>1.064245664162498</v>
      </c>
      <c r="G63" s="425">
        <v>0.49206776956587112</v>
      </c>
      <c r="H63" s="426">
        <v>570</v>
      </c>
      <c r="I63" s="424">
        <v>48.290292326872958</v>
      </c>
      <c r="J63" s="425">
        <v>2.1899093376645862</v>
      </c>
      <c r="K63" s="424">
        <v>50.285157459028127</v>
      </c>
      <c r="L63" s="425">
        <v>2.192009744369499</v>
      </c>
      <c r="M63" s="424">
        <v>1.424550214098919</v>
      </c>
      <c r="N63" s="425">
        <v>0.50651986410044592</v>
      </c>
      <c r="O63" s="426">
        <v>606</v>
      </c>
      <c r="P63" s="424">
        <v>31.634817023440071</v>
      </c>
      <c r="Q63" s="425">
        <v>5.1315188657420858</v>
      </c>
      <c r="R63" s="424">
        <v>65.038336337392892</v>
      </c>
      <c r="S63" s="425">
        <v>5.2132385593116108</v>
      </c>
      <c r="T63" s="424">
        <v>3.3268466391670368</v>
      </c>
      <c r="U63" s="425">
        <v>1.94560518274171</v>
      </c>
      <c r="V63" s="427">
        <v>112</v>
      </c>
    </row>
    <row r="64" spans="1:22" ht="14.45" customHeight="1">
      <c r="A64" s="428" t="s">
        <v>13</v>
      </c>
      <c r="B64" s="429">
        <v>59.065507362819311</v>
      </c>
      <c r="C64" s="430">
        <v>1.765700696665746</v>
      </c>
      <c r="D64" s="429">
        <v>39.756701832707513</v>
      </c>
      <c r="E64" s="430">
        <v>1.7553688954374369</v>
      </c>
      <c r="F64" s="429">
        <v>1.1777908044731731</v>
      </c>
      <c r="G64" s="430">
        <v>0.38851829440749358</v>
      </c>
      <c r="H64" s="431">
        <v>870</v>
      </c>
      <c r="I64" s="429">
        <v>43.580642312577723</v>
      </c>
      <c r="J64" s="430">
        <v>1.729902207479036</v>
      </c>
      <c r="K64" s="429">
        <v>54.369609805321637</v>
      </c>
      <c r="L64" s="430">
        <v>1.7342815798678799</v>
      </c>
      <c r="M64" s="429">
        <v>2.0497478821006392</v>
      </c>
      <c r="N64" s="430">
        <v>0.45056648435460139</v>
      </c>
      <c r="O64" s="431">
        <v>946</v>
      </c>
      <c r="P64" s="429">
        <v>39.371945556073733</v>
      </c>
      <c r="Q64" s="430">
        <v>3.0057594341174259</v>
      </c>
      <c r="R64" s="429">
        <v>56.175622749173577</v>
      </c>
      <c r="S64" s="430">
        <v>3.02835083485594</v>
      </c>
      <c r="T64" s="429">
        <v>4.4524316947526934</v>
      </c>
      <c r="U64" s="430">
        <v>1.225431863696153</v>
      </c>
      <c r="V64" s="432">
        <v>325</v>
      </c>
    </row>
    <row r="65" spans="1:22" ht="14.45" customHeight="1">
      <c r="A65" s="423" t="s">
        <v>33</v>
      </c>
      <c r="B65" s="424">
        <v>65.6876165877121</v>
      </c>
      <c r="C65" s="425">
        <v>3.244370193627355</v>
      </c>
      <c r="D65" s="424">
        <v>30.572768966094259</v>
      </c>
      <c r="E65" s="425">
        <v>3.146342638736245</v>
      </c>
      <c r="F65" s="424">
        <v>3.739614446193642</v>
      </c>
      <c r="G65" s="425">
        <v>1.318745562662621</v>
      </c>
      <c r="H65" s="426">
        <v>233</v>
      </c>
      <c r="I65" s="424">
        <v>45.43210181697259</v>
      </c>
      <c r="J65" s="425">
        <v>3.3800865731864209</v>
      </c>
      <c r="K65" s="424">
        <v>49.547936305086019</v>
      </c>
      <c r="L65" s="425">
        <v>3.3976507194733201</v>
      </c>
      <c r="M65" s="424">
        <v>5.0199618779413964</v>
      </c>
      <c r="N65" s="425">
        <v>1.444292767537448</v>
      </c>
      <c r="O65" s="426">
        <v>234</v>
      </c>
      <c r="P65" s="424">
        <v>24.005136336582829</v>
      </c>
      <c r="Q65" s="425">
        <v>8.2764874855371353</v>
      </c>
      <c r="R65" s="424">
        <v>75.994863663417163</v>
      </c>
      <c r="S65" s="425">
        <v>8.2764874855371353</v>
      </c>
      <c r="T65" s="424">
        <v>0</v>
      </c>
      <c r="U65" s="649" t="s">
        <v>712</v>
      </c>
      <c r="V65" s="427">
        <v>27</v>
      </c>
    </row>
    <row r="66" spans="1:22" ht="14.45" customHeight="1">
      <c r="A66" s="428" t="s">
        <v>15</v>
      </c>
      <c r="B66" s="429">
        <v>48.748585775261539</v>
      </c>
      <c r="C66" s="430">
        <v>4.2882659657892797</v>
      </c>
      <c r="D66" s="429">
        <v>48.608681479156758</v>
      </c>
      <c r="E66" s="430">
        <v>4.2829068735919424</v>
      </c>
      <c r="F66" s="429">
        <v>2.6427327455816951</v>
      </c>
      <c r="G66" s="430">
        <v>1.3757858756233969</v>
      </c>
      <c r="H66" s="431">
        <v>152</v>
      </c>
      <c r="I66" s="429">
        <v>37.199478000130973</v>
      </c>
      <c r="J66" s="430">
        <v>4.1481025544627608</v>
      </c>
      <c r="K66" s="429">
        <v>62.006678590009699</v>
      </c>
      <c r="L66" s="430">
        <v>4.157552066377141</v>
      </c>
      <c r="M66" s="429">
        <v>0.79384340985931967</v>
      </c>
      <c r="N66" s="430">
        <v>0.5628891501582457</v>
      </c>
      <c r="O66" s="431">
        <v>152</v>
      </c>
      <c r="P66" s="429">
        <v>22.252995023613639</v>
      </c>
      <c r="Q66" s="430">
        <v>4.9203696344576153</v>
      </c>
      <c r="R66" s="429">
        <v>72.389603195132182</v>
      </c>
      <c r="S66" s="430">
        <v>5.4006602883554216</v>
      </c>
      <c r="T66" s="429">
        <v>5.357401781254179</v>
      </c>
      <c r="U66" s="438">
        <v>3.057358790657895</v>
      </c>
      <c r="V66" s="432">
        <v>79</v>
      </c>
    </row>
    <row r="67" spans="1:22" ht="14.45" customHeight="1">
      <c r="A67" s="423" t="s">
        <v>16</v>
      </c>
      <c r="B67" s="433" t="s">
        <v>38</v>
      </c>
      <c r="C67" s="434" t="s">
        <v>38</v>
      </c>
      <c r="D67" s="433" t="s">
        <v>38</v>
      </c>
      <c r="E67" s="434" t="s">
        <v>38</v>
      </c>
      <c r="F67" s="433" t="s">
        <v>38</v>
      </c>
      <c r="G67" s="434" t="s">
        <v>38</v>
      </c>
      <c r="H67" s="435" t="s">
        <v>38</v>
      </c>
      <c r="I67" s="433" t="s">
        <v>38</v>
      </c>
      <c r="J67" s="434" t="s">
        <v>38</v>
      </c>
      <c r="K67" s="433" t="s">
        <v>38</v>
      </c>
      <c r="L67" s="434" t="s">
        <v>38</v>
      </c>
      <c r="M67" s="433" t="s">
        <v>38</v>
      </c>
      <c r="N67" s="434" t="s">
        <v>38</v>
      </c>
      <c r="O67" s="435" t="s">
        <v>38</v>
      </c>
      <c r="P67" s="433" t="s">
        <v>38</v>
      </c>
      <c r="Q67" s="434" t="s">
        <v>38</v>
      </c>
      <c r="R67" s="433" t="s">
        <v>38</v>
      </c>
      <c r="S67" s="434" t="s">
        <v>38</v>
      </c>
      <c r="T67" s="433" t="s">
        <v>38</v>
      </c>
      <c r="U67" s="434" t="s">
        <v>38</v>
      </c>
      <c r="V67" s="436" t="s">
        <v>38</v>
      </c>
    </row>
    <row r="68" spans="1:22" ht="14.45" customHeight="1">
      <c r="A68" s="428" t="s">
        <v>17</v>
      </c>
      <c r="B68" s="429">
        <v>62.611007446182029</v>
      </c>
      <c r="C68" s="430">
        <v>6.0755237074234731</v>
      </c>
      <c r="D68" s="429">
        <v>33.15624737242738</v>
      </c>
      <c r="E68" s="430">
        <v>5.9001515590275302</v>
      </c>
      <c r="F68" s="429">
        <v>4.2327451813905927</v>
      </c>
      <c r="G68" s="430">
        <v>2.5471043182403128</v>
      </c>
      <c r="H68" s="431">
        <v>69</v>
      </c>
      <c r="I68" s="429">
        <v>46.912014500231827</v>
      </c>
      <c r="J68" s="430">
        <v>6.2726545923949324</v>
      </c>
      <c r="K68" s="429">
        <v>45.917630099949349</v>
      </c>
      <c r="L68" s="430">
        <v>6.2099354097734611</v>
      </c>
      <c r="M68" s="429">
        <v>7.1703553998188134</v>
      </c>
      <c r="N68" s="430">
        <v>2.928197993815175</v>
      </c>
      <c r="O68" s="431">
        <v>70</v>
      </c>
      <c r="P68" s="429">
        <v>21.079645582203</v>
      </c>
      <c r="Q68" s="430">
        <v>18.597202239661438</v>
      </c>
      <c r="R68" s="429">
        <v>78.920354417797</v>
      </c>
      <c r="S68" s="430">
        <v>18.597202239661438</v>
      </c>
      <c r="T68" s="429">
        <v>0</v>
      </c>
      <c r="U68" s="650" t="s">
        <v>712</v>
      </c>
      <c r="V68" s="432">
        <v>6</v>
      </c>
    </row>
    <row r="69" spans="1:22" ht="14.45" customHeight="1">
      <c r="A69" s="423" t="s">
        <v>18</v>
      </c>
      <c r="B69" s="424">
        <v>66.188431096412998</v>
      </c>
      <c r="C69" s="425">
        <v>2.7774198674390278</v>
      </c>
      <c r="D69" s="424">
        <v>33.220867927901601</v>
      </c>
      <c r="E69" s="425">
        <v>2.7662637987846548</v>
      </c>
      <c r="F69" s="424">
        <v>0.59070097568539548</v>
      </c>
      <c r="G69" s="425">
        <v>0.41687756163293122</v>
      </c>
      <c r="H69" s="426">
        <v>333</v>
      </c>
      <c r="I69" s="424">
        <v>54.198670598714187</v>
      </c>
      <c r="J69" s="425">
        <v>2.9027521624185848</v>
      </c>
      <c r="K69" s="424">
        <v>45.801329401285813</v>
      </c>
      <c r="L69" s="425">
        <v>2.9027521624185848</v>
      </c>
      <c r="M69" s="424">
        <v>0</v>
      </c>
      <c r="N69" s="649" t="s">
        <v>712</v>
      </c>
      <c r="O69" s="426">
        <v>346</v>
      </c>
      <c r="P69" s="424">
        <v>49.217349165426569</v>
      </c>
      <c r="Q69" s="425">
        <v>6.6185239573850962</v>
      </c>
      <c r="R69" s="424">
        <v>44.076122071944859</v>
      </c>
      <c r="S69" s="425">
        <v>6.5740271852544776</v>
      </c>
      <c r="T69" s="424">
        <v>6.7065287626285794</v>
      </c>
      <c r="U69" s="434">
        <v>3.4575203434852471</v>
      </c>
      <c r="V69" s="427">
        <v>72</v>
      </c>
    </row>
    <row r="70" spans="1:22" ht="14.45" customHeight="1">
      <c r="A70" s="428" t="s">
        <v>19</v>
      </c>
      <c r="B70" s="429">
        <v>40.856133377577358</v>
      </c>
      <c r="C70" s="430">
        <v>6.6204079067505441</v>
      </c>
      <c r="D70" s="429">
        <v>54.33344445068299</v>
      </c>
      <c r="E70" s="430">
        <v>6.7402096226102604</v>
      </c>
      <c r="F70" s="429">
        <v>4.8104221717396536</v>
      </c>
      <c r="G70" s="430">
        <v>3.3228278492081378</v>
      </c>
      <c r="H70" s="431">
        <v>60</v>
      </c>
      <c r="I70" s="429">
        <v>26.565246906048468</v>
      </c>
      <c r="J70" s="430">
        <v>5.8591351531420273</v>
      </c>
      <c r="K70" s="429">
        <v>68.791068407434238</v>
      </c>
      <c r="L70" s="430">
        <v>6.2363304562883384</v>
      </c>
      <c r="M70" s="429">
        <v>4.6436846865172861</v>
      </c>
      <c r="N70" s="430">
        <v>3.2193974411264281</v>
      </c>
      <c r="O70" s="431">
        <v>62</v>
      </c>
      <c r="P70" s="429">
        <v>30.565540487855881</v>
      </c>
      <c r="Q70" s="430">
        <v>7.8461466292289712</v>
      </c>
      <c r="R70" s="429">
        <v>62.478371701711417</v>
      </c>
      <c r="S70" s="430">
        <v>8.4040098856812158</v>
      </c>
      <c r="T70" s="429">
        <v>6.9560878104326926</v>
      </c>
      <c r="U70" s="438">
        <v>5.0320580503925543</v>
      </c>
      <c r="V70" s="432">
        <v>37</v>
      </c>
    </row>
    <row r="71" spans="1:22" ht="14.45" customHeight="1">
      <c r="A71" s="423" t="s">
        <v>20</v>
      </c>
      <c r="B71" s="424">
        <v>63.371197790530019</v>
      </c>
      <c r="C71" s="425">
        <v>2.6242352768550039</v>
      </c>
      <c r="D71" s="424">
        <v>35.816382543311597</v>
      </c>
      <c r="E71" s="425">
        <v>2.6136253891563439</v>
      </c>
      <c r="F71" s="424">
        <v>0.8124196661583738</v>
      </c>
      <c r="G71" s="425">
        <v>0.42807030421246028</v>
      </c>
      <c r="H71" s="426">
        <v>389</v>
      </c>
      <c r="I71" s="456">
        <v>49.817579837398448</v>
      </c>
      <c r="J71" s="425">
        <v>2.623250766265862</v>
      </c>
      <c r="K71" s="456">
        <v>49.977046491054672</v>
      </c>
      <c r="L71" s="425">
        <v>2.6234607144029121</v>
      </c>
      <c r="M71" s="424">
        <v>0.20537367154688621</v>
      </c>
      <c r="N71" s="425">
        <v>0.20525764956003301</v>
      </c>
      <c r="O71" s="426">
        <v>422</v>
      </c>
      <c r="P71" s="424">
        <v>43.331143032028599</v>
      </c>
      <c r="Q71" s="425">
        <v>5.1092010765396001</v>
      </c>
      <c r="R71" s="424">
        <v>53.569659213625187</v>
      </c>
      <c r="S71" s="425">
        <v>5.1214606822405404</v>
      </c>
      <c r="T71" s="424">
        <v>3.0991977543462079</v>
      </c>
      <c r="U71" s="434">
        <v>1.8522077568474999</v>
      </c>
      <c r="V71" s="427">
        <v>113</v>
      </c>
    </row>
    <row r="72" spans="1:22" ht="14.45" customHeight="1">
      <c r="A72" s="428" t="s">
        <v>21</v>
      </c>
      <c r="B72" s="429">
        <v>69.887401964549241</v>
      </c>
      <c r="C72" s="430">
        <v>1.827103776778449</v>
      </c>
      <c r="D72" s="429">
        <v>29.192678279741791</v>
      </c>
      <c r="E72" s="430">
        <v>1.811495068335202</v>
      </c>
      <c r="F72" s="429">
        <v>0.91991975570896867</v>
      </c>
      <c r="G72" s="430">
        <v>0.36583249143355467</v>
      </c>
      <c r="H72" s="431">
        <v>695</v>
      </c>
      <c r="I72" s="429">
        <v>52.338883214994688</v>
      </c>
      <c r="J72" s="430">
        <v>2.007685905609633</v>
      </c>
      <c r="K72" s="429">
        <v>44.065384517878748</v>
      </c>
      <c r="L72" s="430">
        <v>1.9949052136097229</v>
      </c>
      <c r="M72" s="457">
        <v>3.5957322671265488</v>
      </c>
      <c r="N72" s="430">
        <v>0.77580402702425666</v>
      </c>
      <c r="O72" s="431">
        <v>691</v>
      </c>
      <c r="P72" s="429">
        <v>29.548646886830021</v>
      </c>
      <c r="Q72" s="430">
        <v>7.7894120843411194</v>
      </c>
      <c r="R72" s="429">
        <v>65.686573237332752</v>
      </c>
      <c r="S72" s="430">
        <v>8.0172685114245095</v>
      </c>
      <c r="T72" s="429">
        <v>4.7647798758372302</v>
      </c>
      <c r="U72" s="438">
        <v>3.3035380511953512</v>
      </c>
      <c r="V72" s="432">
        <v>38</v>
      </c>
    </row>
    <row r="73" spans="1:22" ht="14.45" customHeight="1">
      <c r="A73" s="423" t="s">
        <v>22</v>
      </c>
      <c r="B73" s="424">
        <v>49.748641439324317</v>
      </c>
      <c r="C73" s="425">
        <v>3.3463571656719351</v>
      </c>
      <c r="D73" s="424">
        <v>48.666677257355751</v>
      </c>
      <c r="E73" s="425">
        <v>3.34064013136677</v>
      </c>
      <c r="F73" s="424">
        <v>1.584681303319933</v>
      </c>
      <c r="G73" s="425">
        <v>0.78859995271972161</v>
      </c>
      <c r="H73" s="426">
        <v>251</v>
      </c>
      <c r="I73" s="424">
        <v>33.527840547866852</v>
      </c>
      <c r="J73" s="425">
        <v>3.1416781606728938</v>
      </c>
      <c r="K73" s="424">
        <v>64.258929852532304</v>
      </c>
      <c r="L73" s="425">
        <v>3.1866659509921971</v>
      </c>
      <c r="M73" s="424">
        <v>2.213229599600854</v>
      </c>
      <c r="N73" s="425">
        <v>0.91050050395963289</v>
      </c>
      <c r="O73" s="426">
        <v>250</v>
      </c>
      <c r="P73" s="424">
        <v>51.727077386155273</v>
      </c>
      <c r="Q73" s="425">
        <v>7.9068851429979841</v>
      </c>
      <c r="R73" s="424">
        <v>48.272922613844727</v>
      </c>
      <c r="S73" s="425">
        <v>7.9068851429979841</v>
      </c>
      <c r="T73" s="424">
        <v>0</v>
      </c>
      <c r="U73" s="649" t="s">
        <v>712</v>
      </c>
      <c r="V73" s="427">
        <v>45</v>
      </c>
    </row>
    <row r="74" spans="1:22" ht="14.45" customHeight="1">
      <c r="A74" s="428" t="s">
        <v>23</v>
      </c>
      <c r="B74" s="437" t="s">
        <v>38</v>
      </c>
      <c r="C74" s="438" t="s">
        <v>38</v>
      </c>
      <c r="D74" s="437" t="s">
        <v>38</v>
      </c>
      <c r="E74" s="438" t="s">
        <v>38</v>
      </c>
      <c r="F74" s="437" t="s">
        <v>38</v>
      </c>
      <c r="G74" s="438" t="s">
        <v>38</v>
      </c>
      <c r="H74" s="439" t="s">
        <v>38</v>
      </c>
      <c r="I74" s="437" t="s">
        <v>38</v>
      </c>
      <c r="J74" s="438" t="s">
        <v>38</v>
      </c>
      <c r="K74" s="437" t="s">
        <v>38</v>
      </c>
      <c r="L74" s="438" t="s">
        <v>38</v>
      </c>
      <c r="M74" s="437" t="s">
        <v>38</v>
      </c>
      <c r="N74" s="438" t="s">
        <v>38</v>
      </c>
      <c r="O74" s="439" t="s">
        <v>38</v>
      </c>
      <c r="P74" s="437" t="s">
        <v>38</v>
      </c>
      <c r="Q74" s="438" t="s">
        <v>38</v>
      </c>
      <c r="R74" s="437" t="s">
        <v>38</v>
      </c>
      <c r="S74" s="438" t="s">
        <v>38</v>
      </c>
      <c r="T74" s="437" t="s">
        <v>38</v>
      </c>
      <c r="U74" s="438" t="s">
        <v>38</v>
      </c>
      <c r="V74" s="440" t="s">
        <v>38</v>
      </c>
    </row>
    <row r="75" spans="1:22" ht="14.45" customHeight="1">
      <c r="A75" s="423" t="s">
        <v>24</v>
      </c>
      <c r="B75" s="456">
        <v>30.450928217120939</v>
      </c>
      <c r="C75" s="425">
        <v>3.5668176178885331</v>
      </c>
      <c r="D75" s="424">
        <v>65.80038115342613</v>
      </c>
      <c r="E75" s="425">
        <v>3.633739799280912</v>
      </c>
      <c r="F75" s="456">
        <v>3.7486906294529301</v>
      </c>
      <c r="G75" s="425">
        <v>1.2434477698502251</v>
      </c>
      <c r="H75" s="426">
        <v>199</v>
      </c>
      <c r="I75" s="424">
        <v>23.397237996480989</v>
      </c>
      <c r="J75" s="425">
        <v>3.3022310202260639</v>
      </c>
      <c r="K75" s="424">
        <v>74.407286456684929</v>
      </c>
      <c r="L75" s="425">
        <v>3.3524205863962302</v>
      </c>
      <c r="M75" s="424">
        <v>2.1954755468340781</v>
      </c>
      <c r="N75" s="425">
        <v>0.85338648721746224</v>
      </c>
      <c r="O75" s="426">
        <v>200</v>
      </c>
      <c r="P75" s="424">
        <v>20.079404016838499</v>
      </c>
      <c r="Q75" s="425">
        <v>3.73135626608155</v>
      </c>
      <c r="R75" s="424">
        <v>70.767789618292994</v>
      </c>
      <c r="S75" s="425">
        <v>4.2116344292875407</v>
      </c>
      <c r="T75" s="424">
        <v>9.1528063648684999</v>
      </c>
      <c r="U75" s="434">
        <v>2.6217666621261611</v>
      </c>
      <c r="V75" s="427">
        <v>130</v>
      </c>
    </row>
    <row r="76" spans="1:22" ht="14.45" customHeight="1">
      <c r="A76" s="428" t="s">
        <v>25</v>
      </c>
      <c r="B76" s="429">
        <v>39.167652868112881</v>
      </c>
      <c r="C76" s="430">
        <v>5.6066241527710714</v>
      </c>
      <c r="D76" s="429">
        <v>56.323062306315009</v>
      </c>
      <c r="E76" s="430">
        <v>5.6721085703784624</v>
      </c>
      <c r="F76" s="429">
        <v>4.5092848255721094</v>
      </c>
      <c r="G76" s="430">
        <v>2.3677619575568989</v>
      </c>
      <c r="H76" s="431">
        <v>92</v>
      </c>
      <c r="I76" s="429">
        <v>30.219305500107609</v>
      </c>
      <c r="J76" s="430">
        <v>5.2559090829051716</v>
      </c>
      <c r="K76" s="429">
        <v>67.979629527221192</v>
      </c>
      <c r="L76" s="430">
        <v>5.3636239008426729</v>
      </c>
      <c r="M76" s="429">
        <v>1.8010649726711869</v>
      </c>
      <c r="N76" s="430">
        <v>1.780197579348936</v>
      </c>
      <c r="O76" s="431">
        <v>93</v>
      </c>
      <c r="P76" s="429">
        <v>22.51512706727091</v>
      </c>
      <c r="Q76" s="430">
        <v>6.0265488518897854</v>
      </c>
      <c r="R76" s="429">
        <v>69.408832275907685</v>
      </c>
      <c r="S76" s="430">
        <v>6.8348840622208602</v>
      </c>
      <c r="T76" s="429">
        <v>8.0760406568214034</v>
      </c>
      <c r="U76" s="438">
        <v>4.6118549527078407</v>
      </c>
      <c r="V76" s="432">
        <v>57</v>
      </c>
    </row>
    <row r="77" spans="1:22" ht="14.45" customHeight="1">
      <c r="A77" s="423" t="s">
        <v>26</v>
      </c>
      <c r="B77" s="424">
        <v>74.066863558159795</v>
      </c>
      <c r="C77" s="425">
        <v>3.3693913525860291</v>
      </c>
      <c r="D77" s="424">
        <v>25.933136441840212</v>
      </c>
      <c r="E77" s="425">
        <v>3.3693913525860291</v>
      </c>
      <c r="F77" s="424">
        <v>0</v>
      </c>
      <c r="G77" s="649" t="s">
        <v>712</v>
      </c>
      <c r="H77" s="426">
        <v>177</v>
      </c>
      <c r="I77" s="424">
        <v>49.571316573983793</v>
      </c>
      <c r="J77" s="425">
        <v>3.6086758084729849</v>
      </c>
      <c r="K77" s="424">
        <v>49.626614377026392</v>
      </c>
      <c r="L77" s="425">
        <v>3.6062409611575821</v>
      </c>
      <c r="M77" s="424">
        <v>0.8020690489898239</v>
      </c>
      <c r="N77" s="425">
        <v>0.47164199189448131</v>
      </c>
      <c r="O77" s="426">
        <v>210</v>
      </c>
      <c r="P77" s="424">
        <v>52.329817246014997</v>
      </c>
      <c r="Q77" s="425">
        <v>9.1402302118239707</v>
      </c>
      <c r="R77" s="424">
        <v>39.305346949886172</v>
      </c>
      <c r="S77" s="425">
        <v>8.884437272973269</v>
      </c>
      <c r="T77" s="424">
        <v>8.3648358040988349</v>
      </c>
      <c r="U77" s="434">
        <v>5.6373589441449514</v>
      </c>
      <c r="V77" s="427">
        <v>33</v>
      </c>
    </row>
    <row r="78" spans="1:22" ht="14.45" customHeight="1" thickBot="1">
      <c r="A78" s="441" t="s">
        <v>27</v>
      </c>
      <c r="B78" s="442">
        <v>24.779661560497878</v>
      </c>
      <c r="C78" s="443">
        <v>5.1419774108107097</v>
      </c>
      <c r="D78" s="442">
        <v>71.817289060549228</v>
      </c>
      <c r="E78" s="443">
        <v>5.2533356013292591</v>
      </c>
      <c r="F78" s="442">
        <v>3.4030493789528902</v>
      </c>
      <c r="G78" s="443">
        <v>1.7323347394111299</v>
      </c>
      <c r="H78" s="444">
        <v>90</v>
      </c>
      <c r="I78" s="442">
        <v>12.498628919444849</v>
      </c>
      <c r="J78" s="443">
        <v>3.903797617362804</v>
      </c>
      <c r="K78" s="442">
        <v>79.31003449837587</v>
      </c>
      <c r="L78" s="443">
        <v>4.6709396919095107</v>
      </c>
      <c r="M78" s="442">
        <v>8.191336582179277</v>
      </c>
      <c r="N78" s="443">
        <v>3.0708628397921172</v>
      </c>
      <c r="O78" s="444">
        <v>91</v>
      </c>
      <c r="P78" s="442">
        <v>0</v>
      </c>
      <c r="Q78" s="654" t="s">
        <v>712</v>
      </c>
      <c r="R78" s="651">
        <v>100</v>
      </c>
      <c r="S78" s="654" t="s">
        <v>712</v>
      </c>
      <c r="T78" s="442">
        <v>0</v>
      </c>
      <c r="U78" s="654" t="s">
        <v>712</v>
      </c>
      <c r="V78" s="445">
        <v>5</v>
      </c>
    </row>
    <row r="79" spans="1:22" ht="14.45" customHeight="1">
      <c r="A79" s="446" t="s">
        <v>28</v>
      </c>
      <c r="B79" s="447">
        <v>61.65766546151076</v>
      </c>
      <c r="C79" s="448">
        <v>0.88842564244149047</v>
      </c>
      <c r="D79" s="447">
        <v>37.276545113696592</v>
      </c>
      <c r="E79" s="448">
        <v>0.88283864289080782</v>
      </c>
      <c r="F79" s="447">
        <v>1.0657894247926529</v>
      </c>
      <c r="G79" s="448">
        <v>0.1910892028687696</v>
      </c>
      <c r="H79" s="449">
        <v>3417</v>
      </c>
      <c r="I79" s="458">
        <v>47.984059128056167</v>
      </c>
      <c r="J79" s="448">
        <v>0.8952080678562796</v>
      </c>
      <c r="K79" s="458">
        <v>50.060524216958697</v>
      </c>
      <c r="L79" s="448">
        <v>0.89565226800434761</v>
      </c>
      <c r="M79" s="458">
        <v>1.9554166549851331</v>
      </c>
      <c r="N79" s="448">
        <v>0.2463184127592658</v>
      </c>
      <c r="O79" s="449">
        <v>3596</v>
      </c>
      <c r="P79" s="447">
        <v>40.656218941014167</v>
      </c>
      <c r="Q79" s="448">
        <v>1.9853404761133651</v>
      </c>
      <c r="R79" s="447">
        <v>55.263130350688549</v>
      </c>
      <c r="S79" s="448">
        <v>1.999341561970736</v>
      </c>
      <c r="T79" s="447">
        <v>4.0806507082972852</v>
      </c>
      <c r="U79" s="448">
        <v>0.79255292637549579</v>
      </c>
      <c r="V79" s="450">
        <v>754</v>
      </c>
    </row>
    <row r="80" spans="1:22" ht="14.45" customHeight="1">
      <c r="A80" s="446" t="s">
        <v>29</v>
      </c>
      <c r="B80" s="447">
        <v>45.301067190729469</v>
      </c>
      <c r="C80" s="448">
        <v>1.8535658939417841</v>
      </c>
      <c r="D80" s="447">
        <v>51.013569765074038</v>
      </c>
      <c r="E80" s="448">
        <v>1.8585411681666779</v>
      </c>
      <c r="F80" s="458">
        <v>3.685363044196484</v>
      </c>
      <c r="G80" s="448">
        <v>0.69604891102654476</v>
      </c>
      <c r="H80" s="449">
        <v>826</v>
      </c>
      <c r="I80" s="447">
        <v>31.94767138266441</v>
      </c>
      <c r="J80" s="448">
        <v>1.7283719952973911</v>
      </c>
      <c r="K80" s="447">
        <v>64.323850217795055</v>
      </c>
      <c r="L80" s="448">
        <v>1.776220167594047</v>
      </c>
      <c r="M80" s="458">
        <v>3.7284783995405379</v>
      </c>
      <c r="N80" s="448">
        <v>0.71157248061080003</v>
      </c>
      <c r="O80" s="449">
        <v>832</v>
      </c>
      <c r="P80" s="447">
        <v>22.65047619611455</v>
      </c>
      <c r="Q80" s="448">
        <v>2.4634850047857082</v>
      </c>
      <c r="R80" s="447">
        <v>70.672300284793494</v>
      </c>
      <c r="S80" s="448">
        <v>2.7028681954033078</v>
      </c>
      <c r="T80" s="458">
        <v>6.6772235190919558</v>
      </c>
      <c r="U80" s="448">
        <v>1.5544585240229789</v>
      </c>
      <c r="V80" s="450">
        <v>335</v>
      </c>
    </row>
    <row r="81" spans="1:22" ht="14.45" customHeight="1">
      <c r="A81" s="451" t="s">
        <v>30</v>
      </c>
      <c r="B81" s="452">
        <v>58.34167160520326</v>
      </c>
      <c r="C81" s="453">
        <v>0.80941844282119768</v>
      </c>
      <c r="D81" s="452">
        <v>40.061469496738027</v>
      </c>
      <c r="E81" s="453">
        <v>0.80382707649906315</v>
      </c>
      <c r="F81" s="480">
        <v>1.5968588980587091</v>
      </c>
      <c r="G81" s="453">
        <v>0.20836047859185269</v>
      </c>
      <c r="H81" s="454">
        <v>4243</v>
      </c>
      <c r="I81" s="480">
        <v>44.8467860864938</v>
      </c>
      <c r="J81" s="453">
        <v>0.80239374916555184</v>
      </c>
      <c r="K81" s="480">
        <v>52.850924951581632</v>
      </c>
      <c r="L81" s="453">
        <v>0.80518386689695698</v>
      </c>
      <c r="M81" s="480">
        <v>2.3022889619245608</v>
      </c>
      <c r="N81" s="453">
        <v>0.2424613363887165</v>
      </c>
      <c r="O81" s="454">
        <v>4428</v>
      </c>
      <c r="P81" s="452">
        <v>35.091724326813697</v>
      </c>
      <c r="Q81" s="453">
        <v>1.6008377879966791</v>
      </c>
      <c r="R81" s="452">
        <v>60.025180121277153</v>
      </c>
      <c r="S81" s="453">
        <v>1.63639881937174</v>
      </c>
      <c r="T81" s="480">
        <v>4.8830955519091406</v>
      </c>
      <c r="U81" s="453">
        <v>0.73020336453737911</v>
      </c>
      <c r="V81" s="455">
        <v>1089</v>
      </c>
    </row>
    <row r="82" spans="1:22" ht="14.45" customHeight="1">
      <c r="A82" s="770" t="s">
        <v>275</v>
      </c>
      <c r="B82" s="770" t="s">
        <v>275</v>
      </c>
      <c r="C82" s="770" t="s">
        <v>275</v>
      </c>
      <c r="D82" s="770" t="s">
        <v>275</v>
      </c>
      <c r="E82" s="770" t="s">
        <v>275</v>
      </c>
      <c r="F82" s="770" t="s">
        <v>275</v>
      </c>
      <c r="G82" s="770" t="s">
        <v>275</v>
      </c>
      <c r="H82" s="770" t="s">
        <v>275</v>
      </c>
      <c r="I82" s="770" t="s">
        <v>275</v>
      </c>
      <c r="J82" s="770" t="s">
        <v>275</v>
      </c>
      <c r="K82" s="770" t="s">
        <v>275</v>
      </c>
      <c r="L82" s="770" t="s">
        <v>275</v>
      </c>
      <c r="M82" s="770" t="s">
        <v>275</v>
      </c>
      <c r="N82" s="770" t="s">
        <v>275</v>
      </c>
      <c r="O82" s="770" t="s">
        <v>275</v>
      </c>
      <c r="P82" s="770" t="s">
        <v>275</v>
      </c>
      <c r="Q82" s="770" t="s">
        <v>275</v>
      </c>
      <c r="R82" s="770" t="s">
        <v>275</v>
      </c>
      <c r="S82" s="770" t="s">
        <v>275</v>
      </c>
      <c r="T82" s="770" t="s">
        <v>275</v>
      </c>
      <c r="U82" s="770" t="s">
        <v>275</v>
      </c>
      <c r="V82" s="770" t="s">
        <v>275</v>
      </c>
    </row>
    <row r="83" spans="1:22" s="8" customFormat="1" ht="22.5" customHeight="1">
      <c r="A83" s="771" t="s">
        <v>336</v>
      </c>
      <c r="B83" s="771" t="s">
        <v>40</v>
      </c>
      <c r="C83" s="771" t="s">
        <v>40</v>
      </c>
      <c r="D83" s="771" t="s">
        <v>40</v>
      </c>
      <c r="E83" s="771" t="s">
        <v>40</v>
      </c>
      <c r="F83" s="771" t="s">
        <v>40</v>
      </c>
      <c r="G83" s="771" t="s">
        <v>40</v>
      </c>
      <c r="H83" s="771" t="s">
        <v>40</v>
      </c>
      <c r="I83" s="771" t="s">
        <v>40</v>
      </c>
      <c r="J83" s="771" t="s">
        <v>40</v>
      </c>
      <c r="K83" s="771" t="s">
        <v>40</v>
      </c>
      <c r="L83" s="771" t="s">
        <v>40</v>
      </c>
      <c r="M83" s="771" t="s">
        <v>40</v>
      </c>
      <c r="N83" s="771" t="s">
        <v>40</v>
      </c>
      <c r="O83" s="771" t="s">
        <v>40</v>
      </c>
      <c r="P83" s="771" t="s">
        <v>40</v>
      </c>
      <c r="Q83" s="771" t="s">
        <v>40</v>
      </c>
      <c r="R83" s="771" t="s">
        <v>40</v>
      </c>
      <c r="S83" s="771" t="s">
        <v>40</v>
      </c>
      <c r="T83" s="771" t="s">
        <v>40</v>
      </c>
      <c r="U83" s="771" t="s">
        <v>40</v>
      </c>
      <c r="V83" s="771" t="s">
        <v>40</v>
      </c>
    </row>
    <row r="84" spans="1:22" ht="14.45" customHeight="1">
      <c r="A84" s="770" t="s">
        <v>276</v>
      </c>
      <c r="B84" s="770" t="s">
        <v>276</v>
      </c>
      <c r="C84" s="770" t="s">
        <v>276</v>
      </c>
      <c r="D84" s="770" t="s">
        <v>276</v>
      </c>
      <c r="E84" s="770" t="s">
        <v>276</v>
      </c>
      <c r="F84" s="770" t="s">
        <v>276</v>
      </c>
      <c r="G84" s="770" t="s">
        <v>276</v>
      </c>
      <c r="H84" s="770" t="s">
        <v>276</v>
      </c>
      <c r="I84" s="770" t="s">
        <v>276</v>
      </c>
      <c r="J84" s="770" t="s">
        <v>276</v>
      </c>
      <c r="K84" s="770" t="s">
        <v>276</v>
      </c>
      <c r="L84" s="770" t="s">
        <v>276</v>
      </c>
      <c r="M84" s="770" t="s">
        <v>276</v>
      </c>
      <c r="N84" s="770" t="s">
        <v>276</v>
      </c>
      <c r="O84" s="770" t="s">
        <v>276</v>
      </c>
      <c r="P84" s="770" t="s">
        <v>276</v>
      </c>
      <c r="Q84" s="770" t="s">
        <v>276</v>
      </c>
      <c r="R84" s="770" t="s">
        <v>276</v>
      </c>
      <c r="S84" s="770" t="s">
        <v>276</v>
      </c>
      <c r="T84" s="770" t="s">
        <v>276</v>
      </c>
      <c r="U84" s="770" t="s">
        <v>276</v>
      </c>
      <c r="V84" s="770" t="s">
        <v>276</v>
      </c>
    </row>
    <row r="85" spans="1:22">
      <c r="A85" s="192"/>
      <c r="B85" s="192"/>
      <c r="C85" s="192"/>
      <c r="D85" s="192"/>
      <c r="E85" s="192"/>
      <c r="F85" s="192"/>
      <c r="G85" s="192"/>
      <c r="H85" s="192"/>
      <c r="I85" s="192"/>
      <c r="J85" s="192"/>
      <c r="K85" s="192"/>
      <c r="L85" s="192"/>
      <c r="M85" s="192"/>
      <c r="N85" s="192"/>
      <c r="O85" s="192"/>
      <c r="P85" s="192"/>
      <c r="Q85" s="192"/>
      <c r="R85" s="192"/>
      <c r="S85" s="192"/>
      <c r="T85" s="192"/>
      <c r="U85" s="192"/>
      <c r="V85" s="192"/>
    </row>
    <row r="86" spans="1:22" ht="14.45" customHeight="1">
      <c r="A86" s="832" t="s">
        <v>655</v>
      </c>
      <c r="B86" s="833"/>
      <c r="C86" s="833"/>
      <c r="D86" s="833"/>
      <c r="E86" s="833"/>
      <c r="F86" s="833"/>
      <c r="G86" s="833"/>
      <c r="H86" s="833"/>
      <c r="I86" s="833"/>
      <c r="J86" s="833"/>
      <c r="K86" s="833"/>
      <c r="L86" s="833"/>
      <c r="M86" s="833"/>
      <c r="N86" s="833"/>
      <c r="O86" s="833"/>
      <c r="P86" s="833"/>
      <c r="Q86" s="833"/>
      <c r="R86" s="833"/>
      <c r="S86" s="833"/>
      <c r="T86" s="833"/>
      <c r="U86" s="833"/>
      <c r="V86" s="833"/>
    </row>
    <row r="87" spans="1:22" ht="14.45" customHeight="1" thickBot="1">
      <c r="A87" s="780"/>
      <c r="B87" s="834" t="s">
        <v>91</v>
      </c>
      <c r="C87" s="834" t="s">
        <v>91</v>
      </c>
      <c r="D87" s="834" t="s">
        <v>91</v>
      </c>
      <c r="E87" s="834" t="s">
        <v>91</v>
      </c>
      <c r="F87" s="834" t="s">
        <v>91</v>
      </c>
      <c r="G87" s="834" t="s">
        <v>91</v>
      </c>
      <c r="H87" s="835" t="s">
        <v>91</v>
      </c>
      <c r="I87" s="834" t="s">
        <v>92</v>
      </c>
      <c r="J87" s="834" t="s">
        <v>92</v>
      </c>
      <c r="K87" s="834" t="s">
        <v>92</v>
      </c>
      <c r="L87" s="834" t="s">
        <v>92</v>
      </c>
      <c r="M87" s="834" t="s">
        <v>92</v>
      </c>
      <c r="N87" s="834" t="s">
        <v>92</v>
      </c>
      <c r="O87" s="835" t="s">
        <v>92</v>
      </c>
      <c r="P87" s="834" t="s">
        <v>93</v>
      </c>
      <c r="Q87" s="834" t="s">
        <v>93</v>
      </c>
      <c r="R87" s="834" t="s">
        <v>93</v>
      </c>
      <c r="S87" s="834" t="s">
        <v>93</v>
      </c>
      <c r="T87" s="834" t="s">
        <v>93</v>
      </c>
      <c r="U87" s="834" t="s">
        <v>93</v>
      </c>
      <c r="V87" s="836" t="s">
        <v>93</v>
      </c>
    </row>
    <row r="88" spans="1:22" ht="14.45" customHeight="1" thickBot="1">
      <c r="A88" s="781"/>
      <c r="B88" s="837" t="s">
        <v>94</v>
      </c>
      <c r="C88" s="837" t="s">
        <v>94</v>
      </c>
      <c r="D88" s="837" t="s">
        <v>95</v>
      </c>
      <c r="E88" s="837" t="s">
        <v>95</v>
      </c>
      <c r="F88" s="837" t="s">
        <v>273</v>
      </c>
      <c r="G88" s="837" t="s">
        <v>96</v>
      </c>
      <c r="H88" s="421"/>
      <c r="I88" s="837" t="s">
        <v>94</v>
      </c>
      <c r="J88" s="837" t="s">
        <v>94</v>
      </c>
      <c r="K88" s="837" t="s">
        <v>95</v>
      </c>
      <c r="L88" s="837" t="s">
        <v>95</v>
      </c>
      <c r="M88" s="837" t="s">
        <v>273</v>
      </c>
      <c r="N88" s="837" t="s">
        <v>96</v>
      </c>
      <c r="O88" s="421"/>
      <c r="P88" s="837" t="s">
        <v>94</v>
      </c>
      <c r="Q88" s="837" t="s">
        <v>94</v>
      </c>
      <c r="R88" s="837" t="s">
        <v>95</v>
      </c>
      <c r="S88" s="837" t="s">
        <v>95</v>
      </c>
      <c r="T88" s="837" t="s">
        <v>273</v>
      </c>
      <c r="U88" s="837" t="s">
        <v>96</v>
      </c>
      <c r="V88" s="422"/>
    </row>
    <row r="89" spans="1:22" ht="14.45" customHeight="1" thickBot="1">
      <c r="A89" s="781"/>
      <c r="B89" s="170" t="s">
        <v>11</v>
      </c>
      <c r="C89" s="193" t="s">
        <v>37</v>
      </c>
      <c r="D89" s="170" t="s">
        <v>11</v>
      </c>
      <c r="E89" s="193" t="s">
        <v>37</v>
      </c>
      <c r="F89" s="170" t="s">
        <v>11</v>
      </c>
      <c r="G89" s="193" t="s">
        <v>37</v>
      </c>
      <c r="H89" s="193" t="s">
        <v>248</v>
      </c>
      <c r="I89" s="170" t="s">
        <v>11</v>
      </c>
      <c r="J89" s="193" t="s">
        <v>37</v>
      </c>
      <c r="K89" s="170" t="s">
        <v>11</v>
      </c>
      <c r="L89" s="193" t="s">
        <v>37</v>
      </c>
      <c r="M89" s="170" t="s">
        <v>11</v>
      </c>
      <c r="N89" s="193" t="s">
        <v>37</v>
      </c>
      <c r="O89" s="193" t="s">
        <v>248</v>
      </c>
      <c r="P89" s="170" t="s">
        <v>11</v>
      </c>
      <c r="Q89" s="193" t="s">
        <v>37</v>
      </c>
      <c r="R89" s="170" t="s">
        <v>11</v>
      </c>
      <c r="S89" s="193" t="s">
        <v>37</v>
      </c>
      <c r="T89" s="170" t="s">
        <v>11</v>
      </c>
      <c r="U89" s="193" t="s">
        <v>37</v>
      </c>
      <c r="V89" s="170" t="s">
        <v>248</v>
      </c>
    </row>
    <row r="90" spans="1:22" ht="14.45" customHeight="1">
      <c r="A90" s="481" t="s">
        <v>3</v>
      </c>
      <c r="B90" s="459">
        <v>44.089382018347912</v>
      </c>
      <c r="C90" s="460">
        <v>1.4854968356556839</v>
      </c>
      <c r="D90" s="459">
        <v>54.270460680509188</v>
      </c>
      <c r="E90" s="460">
        <v>1.4920763962047769</v>
      </c>
      <c r="F90" s="459">
        <v>1.6401573011429009</v>
      </c>
      <c r="G90" s="460">
        <v>0.36414666224755032</v>
      </c>
      <c r="H90" s="461">
        <v>1257</v>
      </c>
      <c r="I90" s="459">
        <v>28.853155425763831</v>
      </c>
      <c r="J90" s="460">
        <v>1.3014854182875439</v>
      </c>
      <c r="K90" s="459">
        <v>68.78169226234057</v>
      </c>
      <c r="L90" s="460">
        <v>1.3374176736420389</v>
      </c>
      <c r="M90" s="459">
        <v>2.3651523118956002</v>
      </c>
      <c r="N90" s="460">
        <v>0.45558376107618348</v>
      </c>
      <c r="O90" s="461">
        <v>1303</v>
      </c>
      <c r="P90" s="459">
        <v>25.866443504214359</v>
      </c>
      <c r="Q90" s="460">
        <v>2.1522500982109412</v>
      </c>
      <c r="R90" s="459">
        <v>69.3588449565312</v>
      </c>
      <c r="S90" s="460">
        <v>2.2805339855134861</v>
      </c>
      <c r="T90" s="459">
        <v>4.7747115392544526</v>
      </c>
      <c r="U90" s="460">
        <v>1.0720287579369441</v>
      </c>
      <c r="V90" s="482">
        <v>457</v>
      </c>
    </row>
    <row r="91" spans="1:22" ht="14.45" customHeight="1">
      <c r="A91" s="483" t="s">
        <v>42</v>
      </c>
      <c r="B91" s="462">
        <v>63.909779417406817</v>
      </c>
      <c r="C91" s="463">
        <v>1.450384922585241</v>
      </c>
      <c r="D91" s="462">
        <v>35.394537963056031</v>
      </c>
      <c r="E91" s="463">
        <v>1.444568198297089</v>
      </c>
      <c r="F91" s="462">
        <v>0.69568261953714683</v>
      </c>
      <c r="G91" s="463">
        <v>0.2361036263652094</v>
      </c>
      <c r="H91" s="464">
        <v>1209</v>
      </c>
      <c r="I91" s="462">
        <v>45.58286519993198</v>
      </c>
      <c r="J91" s="463">
        <v>1.4578034673647919</v>
      </c>
      <c r="K91" s="462">
        <v>52.338748039049158</v>
      </c>
      <c r="L91" s="463">
        <v>1.461559785916938</v>
      </c>
      <c r="M91" s="462">
        <v>2.0783867610188538</v>
      </c>
      <c r="N91" s="463">
        <v>0.39707483748439509</v>
      </c>
      <c r="O91" s="464">
        <v>1294</v>
      </c>
      <c r="P91" s="462">
        <v>45.336817523368772</v>
      </c>
      <c r="Q91" s="463">
        <v>3.0834307181158018</v>
      </c>
      <c r="R91" s="462">
        <v>49.286173087543553</v>
      </c>
      <c r="S91" s="463">
        <v>3.0835071856234419</v>
      </c>
      <c r="T91" s="462">
        <v>5.3770093890876742</v>
      </c>
      <c r="U91" s="463">
        <v>1.395996460199231</v>
      </c>
      <c r="V91" s="484">
        <v>299</v>
      </c>
    </row>
    <row r="92" spans="1:22" ht="14.45" customHeight="1">
      <c r="A92" s="485" t="s">
        <v>43</v>
      </c>
      <c r="B92" s="465">
        <v>61.523712907418002</v>
      </c>
      <c r="C92" s="466">
        <v>1.2196463269626541</v>
      </c>
      <c r="D92" s="465">
        <v>36.142383288852884</v>
      </c>
      <c r="E92" s="466">
        <v>1.201221651144057</v>
      </c>
      <c r="F92" s="465">
        <v>2.333903803729116</v>
      </c>
      <c r="G92" s="466">
        <v>0.40974321657245483</v>
      </c>
      <c r="H92" s="467">
        <v>1777</v>
      </c>
      <c r="I92" s="465">
        <v>53.20277997473508</v>
      </c>
      <c r="J92" s="466">
        <v>1.232717018009176</v>
      </c>
      <c r="K92" s="465">
        <v>44.330368823118746</v>
      </c>
      <c r="L92" s="466">
        <v>1.2267748498607001</v>
      </c>
      <c r="M92" s="465">
        <v>2.466851202146175</v>
      </c>
      <c r="N92" s="466">
        <v>0.4036590232819896</v>
      </c>
      <c r="O92" s="467">
        <v>1831</v>
      </c>
      <c r="P92" s="465">
        <v>33.492580984793427</v>
      </c>
      <c r="Q92" s="466">
        <v>2.7966271337360809</v>
      </c>
      <c r="R92" s="465">
        <v>62.071427445264852</v>
      </c>
      <c r="S92" s="466">
        <v>2.8774595946400519</v>
      </c>
      <c r="T92" s="465">
        <v>4.4359915699417138</v>
      </c>
      <c r="U92" s="466">
        <v>1.291250030756693</v>
      </c>
      <c r="V92" s="486">
        <v>333</v>
      </c>
    </row>
    <row r="93" spans="1:22" ht="14.45" customHeight="1">
      <c r="A93" s="483" t="s">
        <v>44</v>
      </c>
      <c r="B93" s="462">
        <v>56.746903660885948</v>
      </c>
      <c r="C93" s="463">
        <v>1.088714991875591</v>
      </c>
      <c r="D93" s="462">
        <v>41.896295689897833</v>
      </c>
      <c r="E93" s="463">
        <v>1.083179858208895</v>
      </c>
      <c r="F93" s="462">
        <v>1.356800649216223</v>
      </c>
      <c r="G93" s="463">
        <v>0.26188548231227571</v>
      </c>
      <c r="H93" s="464">
        <v>2240</v>
      </c>
      <c r="I93" s="462">
        <v>43.585980874649863</v>
      </c>
      <c r="J93" s="463">
        <v>1.057087408976253</v>
      </c>
      <c r="K93" s="462">
        <v>54.37071069336676</v>
      </c>
      <c r="L93" s="463">
        <v>1.061101028438497</v>
      </c>
      <c r="M93" s="462">
        <v>2.043308431983379</v>
      </c>
      <c r="N93" s="463">
        <v>0.29758826259306759</v>
      </c>
      <c r="O93" s="464">
        <v>2410</v>
      </c>
      <c r="P93" s="462">
        <v>33.358562660328552</v>
      </c>
      <c r="Q93" s="463">
        <v>2.6033909344039312</v>
      </c>
      <c r="R93" s="462">
        <v>61.91361476290885</v>
      </c>
      <c r="S93" s="463">
        <v>2.6678244370312809</v>
      </c>
      <c r="T93" s="462">
        <v>4.7278225767625974</v>
      </c>
      <c r="U93" s="463">
        <v>1.158250745827448</v>
      </c>
      <c r="V93" s="484">
        <v>369</v>
      </c>
    </row>
    <row r="94" spans="1:22" ht="14.45" customHeight="1">
      <c r="A94" s="481" t="s">
        <v>45</v>
      </c>
      <c r="B94" s="459">
        <v>59.853787120487517</v>
      </c>
      <c r="C94" s="460">
        <v>1.477873489830162</v>
      </c>
      <c r="D94" s="459">
        <v>38.448602426700191</v>
      </c>
      <c r="E94" s="460">
        <v>1.464767898552372</v>
      </c>
      <c r="F94" s="459">
        <v>1.6976104528122899</v>
      </c>
      <c r="G94" s="460">
        <v>0.39603970594583637</v>
      </c>
      <c r="H94" s="461">
        <v>1291</v>
      </c>
      <c r="I94" s="459">
        <v>45.462121495094259</v>
      </c>
      <c r="J94" s="460">
        <v>1.5062099441544781</v>
      </c>
      <c r="K94" s="459">
        <v>52.137371660211407</v>
      </c>
      <c r="L94" s="460">
        <v>1.51104861005615</v>
      </c>
      <c r="M94" s="459">
        <v>2.4005068446943261</v>
      </c>
      <c r="N94" s="460">
        <v>0.4688512862579774</v>
      </c>
      <c r="O94" s="461">
        <v>1299</v>
      </c>
      <c r="P94" s="459">
        <v>35.845971727466228</v>
      </c>
      <c r="Q94" s="460">
        <v>2.7630806228133871</v>
      </c>
      <c r="R94" s="459">
        <v>58.041403101546109</v>
      </c>
      <c r="S94" s="460">
        <v>2.8190190379547948</v>
      </c>
      <c r="T94" s="459">
        <v>6.1126251709876582</v>
      </c>
      <c r="U94" s="460">
        <v>1.376529235418652</v>
      </c>
      <c r="V94" s="482">
        <v>376</v>
      </c>
    </row>
    <row r="95" spans="1:22" ht="14.45" customHeight="1" thickBot="1">
      <c r="A95" s="487" t="s">
        <v>46</v>
      </c>
      <c r="B95" s="468">
        <v>62.466822881047158</v>
      </c>
      <c r="C95" s="469">
        <v>1.9175247166142739</v>
      </c>
      <c r="D95" s="468">
        <v>34.944356962817899</v>
      </c>
      <c r="E95" s="469">
        <v>1.884127029810748</v>
      </c>
      <c r="F95" s="468">
        <v>2.588820156134938</v>
      </c>
      <c r="G95" s="469">
        <v>0.65411699308191118</v>
      </c>
      <c r="H95" s="470">
        <v>712</v>
      </c>
      <c r="I95" s="468">
        <v>50.217470205825911</v>
      </c>
      <c r="J95" s="469">
        <v>1.9746878470964251</v>
      </c>
      <c r="K95" s="468">
        <v>46.295247880082357</v>
      </c>
      <c r="L95" s="469">
        <v>1.964267435632326</v>
      </c>
      <c r="M95" s="468">
        <v>3.4872819140917279</v>
      </c>
      <c r="N95" s="469">
        <v>0.82518144788986181</v>
      </c>
      <c r="O95" s="470">
        <v>719</v>
      </c>
      <c r="P95" s="468">
        <v>37.038512780966308</v>
      </c>
      <c r="Q95" s="469">
        <v>2.7566256626321461</v>
      </c>
      <c r="R95" s="468">
        <v>59.929125444127841</v>
      </c>
      <c r="S95" s="469">
        <v>2.7935299909472442</v>
      </c>
      <c r="T95" s="468">
        <v>3.032361774905846</v>
      </c>
      <c r="U95" s="469">
        <v>0.92852116018440123</v>
      </c>
      <c r="V95" s="488">
        <v>344</v>
      </c>
    </row>
    <row r="96" spans="1:22" ht="14.45" customHeight="1">
      <c r="A96" s="489" t="s">
        <v>47</v>
      </c>
      <c r="B96" s="471">
        <v>58.34167160520326</v>
      </c>
      <c r="C96" s="472">
        <v>0.80941844282119768</v>
      </c>
      <c r="D96" s="471">
        <v>40.061469496738027</v>
      </c>
      <c r="E96" s="472">
        <v>0.80382707649906315</v>
      </c>
      <c r="F96" s="471">
        <v>1.5968588980587091</v>
      </c>
      <c r="G96" s="472">
        <v>0.20836047859185269</v>
      </c>
      <c r="H96" s="473">
        <v>4243</v>
      </c>
      <c r="I96" s="471">
        <v>44.8467860864938</v>
      </c>
      <c r="J96" s="472">
        <v>0.80239374916555184</v>
      </c>
      <c r="K96" s="471">
        <v>52.850924951581632</v>
      </c>
      <c r="L96" s="472">
        <v>0.80518386689695698</v>
      </c>
      <c r="M96" s="471">
        <v>2.3022889619245608</v>
      </c>
      <c r="N96" s="472">
        <v>0.2424613363887165</v>
      </c>
      <c r="O96" s="473">
        <v>4428</v>
      </c>
      <c r="P96" s="471">
        <v>35.091724326813697</v>
      </c>
      <c r="Q96" s="472">
        <v>1.6008377879966791</v>
      </c>
      <c r="R96" s="471">
        <v>60.025180121277153</v>
      </c>
      <c r="S96" s="472">
        <v>1.63639881937174</v>
      </c>
      <c r="T96" s="471">
        <v>4.8830955519091406</v>
      </c>
      <c r="U96" s="472">
        <v>0.73020336453737911</v>
      </c>
      <c r="V96" s="490">
        <v>1089</v>
      </c>
    </row>
    <row r="97" spans="1:22" ht="14.45" customHeight="1">
      <c r="A97" s="770" t="s">
        <v>275</v>
      </c>
      <c r="B97" s="770" t="s">
        <v>275</v>
      </c>
      <c r="C97" s="770" t="s">
        <v>275</v>
      </c>
      <c r="D97" s="770" t="s">
        <v>275</v>
      </c>
      <c r="E97" s="770" t="s">
        <v>275</v>
      </c>
      <c r="F97" s="770" t="s">
        <v>275</v>
      </c>
      <c r="G97" s="770" t="s">
        <v>275</v>
      </c>
      <c r="H97" s="770" t="s">
        <v>275</v>
      </c>
      <c r="I97" s="770" t="s">
        <v>275</v>
      </c>
      <c r="J97" s="770" t="s">
        <v>275</v>
      </c>
      <c r="K97" s="770" t="s">
        <v>275</v>
      </c>
      <c r="L97" s="770" t="s">
        <v>275</v>
      </c>
      <c r="M97" s="770" t="s">
        <v>275</v>
      </c>
      <c r="N97" s="770" t="s">
        <v>275</v>
      </c>
      <c r="O97" s="770" t="s">
        <v>275</v>
      </c>
      <c r="P97" s="770" t="s">
        <v>275</v>
      </c>
      <c r="Q97" s="770" t="s">
        <v>275</v>
      </c>
      <c r="R97" s="770" t="s">
        <v>275</v>
      </c>
      <c r="S97" s="770" t="s">
        <v>275</v>
      </c>
      <c r="T97" s="770" t="s">
        <v>275</v>
      </c>
      <c r="U97" s="770" t="s">
        <v>275</v>
      </c>
      <c r="V97" s="770" t="s">
        <v>275</v>
      </c>
    </row>
    <row r="98" spans="1:22" ht="14.45" customHeight="1">
      <c r="A98" s="770" t="s">
        <v>558</v>
      </c>
      <c r="B98" s="770" t="s">
        <v>40</v>
      </c>
      <c r="C98" s="770" t="s">
        <v>40</v>
      </c>
      <c r="D98" s="770" t="s">
        <v>40</v>
      </c>
      <c r="E98" s="770" t="s">
        <v>40</v>
      </c>
      <c r="F98" s="770" t="s">
        <v>40</v>
      </c>
      <c r="G98" s="770" t="s">
        <v>40</v>
      </c>
      <c r="H98" s="770" t="s">
        <v>40</v>
      </c>
      <c r="I98" s="770" t="s">
        <v>40</v>
      </c>
      <c r="J98" s="770" t="s">
        <v>40</v>
      </c>
      <c r="K98" s="770" t="s">
        <v>40</v>
      </c>
      <c r="L98" s="770" t="s">
        <v>40</v>
      </c>
      <c r="M98" s="770" t="s">
        <v>40</v>
      </c>
      <c r="N98" s="770" t="s">
        <v>40</v>
      </c>
      <c r="O98" s="770" t="s">
        <v>40</v>
      </c>
      <c r="P98" s="770" t="s">
        <v>40</v>
      </c>
      <c r="Q98" s="770" t="s">
        <v>40</v>
      </c>
      <c r="R98" s="770" t="s">
        <v>40</v>
      </c>
      <c r="S98" s="770" t="s">
        <v>40</v>
      </c>
      <c r="T98" s="770" t="s">
        <v>40</v>
      </c>
      <c r="U98" s="770" t="s">
        <v>40</v>
      </c>
      <c r="V98" s="770" t="s">
        <v>40</v>
      </c>
    </row>
    <row r="99" spans="1:22" ht="14.45" customHeight="1">
      <c r="A99" s="770" t="s">
        <v>276</v>
      </c>
      <c r="B99" s="770" t="s">
        <v>276</v>
      </c>
      <c r="C99" s="770" t="s">
        <v>276</v>
      </c>
      <c r="D99" s="770" t="s">
        <v>276</v>
      </c>
      <c r="E99" s="770" t="s">
        <v>276</v>
      </c>
      <c r="F99" s="770" t="s">
        <v>276</v>
      </c>
      <c r="G99" s="770" t="s">
        <v>276</v>
      </c>
      <c r="H99" s="770" t="s">
        <v>276</v>
      </c>
      <c r="I99" s="770" t="s">
        <v>276</v>
      </c>
      <c r="J99" s="770" t="s">
        <v>276</v>
      </c>
      <c r="K99" s="770" t="s">
        <v>276</v>
      </c>
      <c r="L99" s="770" t="s">
        <v>276</v>
      </c>
      <c r="M99" s="770" t="s">
        <v>276</v>
      </c>
      <c r="N99" s="770" t="s">
        <v>276</v>
      </c>
      <c r="O99" s="770" t="s">
        <v>276</v>
      </c>
      <c r="P99" s="770" t="s">
        <v>276</v>
      </c>
      <c r="Q99" s="770" t="s">
        <v>276</v>
      </c>
      <c r="R99" s="770" t="s">
        <v>276</v>
      </c>
      <c r="S99" s="770" t="s">
        <v>276</v>
      </c>
      <c r="T99" s="770" t="s">
        <v>276</v>
      </c>
      <c r="U99" s="770" t="s">
        <v>276</v>
      </c>
      <c r="V99" s="770" t="s">
        <v>276</v>
      </c>
    </row>
    <row r="100" spans="1:22">
      <c r="A100" s="192"/>
      <c r="B100" s="192"/>
      <c r="C100" s="192"/>
      <c r="D100" s="192"/>
      <c r="E100" s="192"/>
      <c r="F100" s="192"/>
      <c r="G100" s="192"/>
      <c r="H100" s="192"/>
      <c r="I100" s="192"/>
      <c r="J100" s="192"/>
      <c r="K100" s="192"/>
      <c r="L100" s="192"/>
      <c r="M100" s="192"/>
      <c r="N100" s="192"/>
      <c r="O100" s="192"/>
      <c r="P100" s="192"/>
      <c r="Q100" s="192"/>
      <c r="R100" s="192"/>
      <c r="S100" s="192"/>
      <c r="T100" s="192"/>
      <c r="U100" s="192"/>
      <c r="V100" s="192"/>
    </row>
    <row r="101" spans="1:22" ht="14.45" customHeight="1">
      <c r="A101" s="832" t="s">
        <v>656</v>
      </c>
      <c r="B101" s="833"/>
      <c r="C101" s="833"/>
      <c r="D101" s="833"/>
      <c r="E101" s="833"/>
      <c r="F101" s="833"/>
      <c r="G101" s="833"/>
      <c r="H101" s="833"/>
      <c r="I101" s="833"/>
      <c r="J101" s="833"/>
      <c r="K101" s="833"/>
      <c r="L101" s="833"/>
      <c r="M101" s="833"/>
      <c r="N101" s="833"/>
      <c r="O101" s="833"/>
      <c r="P101" s="833"/>
      <c r="Q101" s="833"/>
      <c r="R101" s="833"/>
      <c r="S101" s="833"/>
      <c r="T101" s="833"/>
      <c r="U101" s="833"/>
      <c r="V101" s="833"/>
    </row>
    <row r="102" spans="1:22" ht="14.45" customHeight="1" thickBot="1">
      <c r="A102" s="766" t="s">
        <v>0</v>
      </c>
      <c r="B102" s="834" t="s">
        <v>91</v>
      </c>
      <c r="C102" s="834" t="s">
        <v>91</v>
      </c>
      <c r="D102" s="834" t="s">
        <v>91</v>
      </c>
      <c r="E102" s="834" t="s">
        <v>91</v>
      </c>
      <c r="F102" s="834" t="s">
        <v>91</v>
      </c>
      <c r="G102" s="834" t="s">
        <v>91</v>
      </c>
      <c r="H102" s="835" t="s">
        <v>91</v>
      </c>
      <c r="I102" s="834" t="s">
        <v>92</v>
      </c>
      <c r="J102" s="834" t="s">
        <v>92</v>
      </c>
      <c r="K102" s="834" t="s">
        <v>92</v>
      </c>
      <c r="L102" s="834" t="s">
        <v>92</v>
      </c>
      <c r="M102" s="834" t="s">
        <v>92</v>
      </c>
      <c r="N102" s="834" t="s">
        <v>92</v>
      </c>
      <c r="O102" s="835" t="s">
        <v>92</v>
      </c>
      <c r="P102" s="834" t="s">
        <v>93</v>
      </c>
      <c r="Q102" s="834" t="s">
        <v>93</v>
      </c>
      <c r="R102" s="834" t="s">
        <v>93</v>
      </c>
      <c r="S102" s="834" t="s">
        <v>93</v>
      </c>
      <c r="T102" s="834" t="s">
        <v>93</v>
      </c>
      <c r="U102" s="834" t="s">
        <v>93</v>
      </c>
      <c r="V102" s="836" t="s">
        <v>93</v>
      </c>
    </row>
    <row r="103" spans="1:22" s="8" customFormat="1" ht="14.45" customHeight="1" thickBot="1">
      <c r="A103" s="767" t="s">
        <v>0</v>
      </c>
      <c r="B103" s="837" t="s">
        <v>94</v>
      </c>
      <c r="C103" s="837" t="s">
        <v>94</v>
      </c>
      <c r="D103" s="837" t="s">
        <v>95</v>
      </c>
      <c r="E103" s="837" t="s">
        <v>95</v>
      </c>
      <c r="F103" s="837" t="s">
        <v>273</v>
      </c>
      <c r="G103" s="837" t="s">
        <v>96</v>
      </c>
      <c r="H103" s="421"/>
      <c r="I103" s="837" t="s">
        <v>94</v>
      </c>
      <c r="J103" s="837" t="s">
        <v>94</v>
      </c>
      <c r="K103" s="837" t="s">
        <v>95</v>
      </c>
      <c r="L103" s="837" t="s">
        <v>95</v>
      </c>
      <c r="M103" s="837" t="s">
        <v>273</v>
      </c>
      <c r="N103" s="837" t="s">
        <v>96</v>
      </c>
      <c r="O103" s="421"/>
      <c r="P103" s="837" t="s">
        <v>94</v>
      </c>
      <c r="Q103" s="837" t="s">
        <v>94</v>
      </c>
      <c r="R103" s="837" t="s">
        <v>95</v>
      </c>
      <c r="S103" s="837" t="s">
        <v>95</v>
      </c>
      <c r="T103" s="837" t="s">
        <v>273</v>
      </c>
      <c r="U103" s="837" t="s">
        <v>96</v>
      </c>
      <c r="V103" s="422"/>
    </row>
    <row r="104" spans="1:22" ht="14.45" customHeight="1" thickBot="1">
      <c r="A104" s="767" t="s">
        <v>0</v>
      </c>
      <c r="B104" s="170" t="s">
        <v>11</v>
      </c>
      <c r="C104" s="193" t="s">
        <v>37</v>
      </c>
      <c r="D104" s="170" t="s">
        <v>11</v>
      </c>
      <c r="E104" s="193" t="s">
        <v>37</v>
      </c>
      <c r="F104" s="170" t="s">
        <v>11</v>
      </c>
      <c r="G104" s="193" t="s">
        <v>37</v>
      </c>
      <c r="H104" s="193" t="s">
        <v>248</v>
      </c>
      <c r="I104" s="170" t="s">
        <v>11</v>
      </c>
      <c r="J104" s="193" t="s">
        <v>37</v>
      </c>
      <c r="K104" s="170" t="s">
        <v>11</v>
      </c>
      <c r="L104" s="193" t="s">
        <v>37</v>
      </c>
      <c r="M104" s="170" t="s">
        <v>11</v>
      </c>
      <c r="N104" s="193" t="s">
        <v>37</v>
      </c>
      <c r="O104" s="193" t="s">
        <v>248</v>
      </c>
      <c r="P104" s="170" t="s">
        <v>11</v>
      </c>
      <c r="Q104" s="193" t="s">
        <v>37</v>
      </c>
      <c r="R104" s="170" t="s">
        <v>11</v>
      </c>
      <c r="S104" s="193" t="s">
        <v>37</v>
      </c>
      <c r="T104" s="170" t="s">
        <v>11</v>
      </c>
      <c r="U104" s="193" t="s">
        <v>37</v>
      </c>
      <c r="V104" s="170" t="s">
        <v>248</v>
      </c>
    </row>
    <row r="105" spans="1:22" ht="14.45" customHeight="1">
      <c r="A105" s="423" t="s">
        <v>12</v>
      </c>
      <c r="B105" s="456">
        <v>61.866486713966118</v>
      </c>
      <c r="C105" s="425">
        <v>2.9128088943118451</v>
      </c>
      <c r="D105" s="456">
        <v>34.335828657831449</v>
      </c>
      <c r="E105" s="425">
        <v>2.8416627908253318</v>
      </c>
      <c r="F105" s="424">
        <v>3.797684628202437</v>
      </c>
      <c r="G105" s="425">
        <v>1.2019884113397099</v>
      </c>
      <c r="H105" s="426">
        <v>282</v>
      </c>
      <c r="I105" s="456">
        <v>59.901786062128458</v>
      </c>
      <c r="J105" s="425">
        <v>2.6402306056453089</v>
      </c>
      <c r="K105" s="456">
        <v>38.559340948385547</v>
      </c>
      <c r="L105" s="425">
        <v>2.619387224837781</v>
      </c>
      <c r="M105" s="424">
        <v>1.5388729894859929</v>
      </c>
      <c r="N105" s="425">
        <v>0.67791588129607483</v>
      </c>
      <c r="O105" s="426">
        <v>341</v>
      </c>
      <c r="P105" s="424">
        <v>34.063817918643387</v>
      </c>
      <c r="Q105" s="425">
        <v>8.7402030545838034</v>
      </c>
      <c r="R105" s="424">
        <v>62.979182891680694</v>
      </c>
      <c r="S105" s="425">
        <v>8.8438995654585764</v>
      </c>
      <c r="T105" s="424">
        <v>2.9569991896759151</v>
      </c>
      <c r="U105" s="425">
        <v>2.9027368555041968</v>
      </c>
      <c r="V105" s="427">
        <v>32</v>
      </c>
    </row>
    <row r="106" spans="1:22" ht="14.45" customHeight="1">
      <c r="A106" s="428" t="s">
        <v>13</v>
      </c>
      <c r="B106" s="457">
        <v>61.387217259510862</v>
      </c>
      <c r="C106" s="430">
        <v>3.0311169483410332</v>
      </c>
      <c r="D106" s="457">
        <v>34.762330639676968</v>
      </c>
      <c r="E106" s="430">
        <v>2.9522387825831822</v>
      </c>
      <c r="F106" s="429">
        <v>3.8504521008121579</v>
      </c>
      <c r="G106" s="430">
        <v>1.2774012863971109</v>
      </c>
      <c r="H106" s="431">
        <v>267</v>
      </c>
      <c r="I106" s="457">
        <v>55.886663802196722</v>
      </c>
      <c r="J106" s="430">
        <v>2.916063349946231</v>
      </c>
      <c r="K106" s="457">
        <v>41.91280817770955</v>
      </c>
      <c r="L106" s="430">
        <v>2.891709064052435</v>
      </c>
      <c r="M106" s="429">
        <v>2.200528020093734</v>
      </c>
      <c r="N106" s="430">
        <v>0.90089672168380563</v>
      </c>
      <c r="O106" s="431">
        <v>296</v>
      </c>
      <c r="P106" s="429">
        <v>41.831669264518688</v>
      </c>
      <c r="Q106" s="430">
        <v>6.1672914987996634</v>
      </c>
      <c r="R106" s="429">
        <v>54.719731127688597</v>
      </c>
      <c r="S106" s="430">
        <v>6.2103597374551196</v>
      </c>
      <c r="T106" s="429">
        <v>3.4485996077927088</v>
      </c>
      <c r="U106" s="430">
        <v>2.373273588093407</v>
      </c>
      <c r="V106" s="432">
        <v>66</v>
      </c>
    </row>
    <row r="107" spans="1:22" ht="14.45" customHeight="1">
      <c r="A107" s="423" t="s">
        <v>33</v>
      </c>
      <c r="B107" s="456">
        <v>66.8396948384257</v>
      </c>
      <c r="C107" s="425">
        <v>2.5643194015871198</v>
      </c>
      <c r="D107" s="456">
        <v>28.191655194543522</v>
      </c>
      <c r="E107" s="425">
        <v>2.4515793319386621</v>
      </c>
      <c r="F107" s="424">
        <v>4.9686499670307827</v>
      </c>
      <c r="G107" s="425">
        <v>1.1901956722697791</v>
      </c>
      <c r="H107" s="426">
        <v>314</v>
      </c>
      <c r="I107" s="424">
        <v>47.637153688033322</v>
      </c>
      <c r="J107" s="425">
        <v>2.6947404433678441</v>
      </c>
      <c r="K107" s="424">
        <v>48.074125524490753</v>
      </c>
      <c r="L107" s="425">
        <v>2.6965238916331922</v>
      </c>
      <c r="M107" s="424">
        <v>4.2887207874759232</v>
      </c>
      <c r="N107" s="425">
        <v>1.131736694031614</v>
      </c>
      <c r="O107" s="426">
        <v>317</v>
      </c>
      <c r="P107" s="456">
        <v>12.332128492355761</v>
      </c>
      <c r="Q107" s="425">
        <v>3.9240011347740489</v>
      </c>
      <c r="R107" s="424">
        <v>77.811324327780284</v>
      </c>
      <c r="S107" s="425">
        <v>5.0891719853849278</v>
      </c>
      <c r="T107" s="456">
        <v>9.8565471798639539</v>
      </c>
      <c r="U107" s="425">
        <v>3.755954776623915</v>
      </c>
      <c r="V107" s="427">
        <v>61</v>
      </c>
    </row>
    <row r="108" spans="1:22" ht="14.45" customHeight="1">
      <c r="A108" s="428" t="s">
        <v>15</v>
      </c>
      <c r="B108" s="457">
        <v>57.961928012429063</v>
      </c>
      <c r="C108" s="430">
        <v>2.827804670652279</v>
      </c>
      <c r="D108" s="429">
        <v>40.496179434346878</v>
      </c>
      <c r="E108" s="430">
        <v>2.8152631362136602</v>
      </c>
      <c r="F108" s="429">
        <v>1.5418925532240519</v>
      </c>
      <c r="G108" s="430">
        <v>0.62557794003241574</v>
      </c>
      <c r="H108" s="431">
        <v>264</v>
      </c>
      <c r="I108" s="457">
        <v>44.914665560764178</v>
      </c>
      <c r="J108" s="430">
        <v>2.8319707909196352</v>
      </c>
      <c r="K108" s="457">
        <v>51.633456045084714</v>
      </c>
      <c r="L108" s="430">
        <v>2.8402588577321062</v>
      </c>
      <c r="M108" s="429">
        <v>3.4518783941510969</v>
      </c>
      <c r="N108" s="430">
        <v>0.98828728065669491</v>
      </c>
      <c r="O108" s="431">
        <v>269</v>
      </c>
      <c r="P108" s="429">
        <v>26.582243283749051</v>
      </c>
      <c r="Q108" s="430">
        <v>4.6570189062257583</v>
      </c>
      <c r="R108" s="429">
        <v>66.476142055968623</v>
      </c>
      <c r="S108" s="430">
        <v>4.9355860924629864</v>
      </c>
      <c r="T108" s="429">
        <v>6.9416146602823234</v>
      </c>
      <c r="U108" s="430">
        <v>2.5478706731808591</v>
      </c>
      <c r="V108" s="432">
        <v>81</v>
      </c>
    </row>
    <row r="109" spans="1:22" ht="14.45" customHeight="1">
      <c r="A109" s="423" t="s">
        <v>16</v>
      </c>
      <c r="B109" s="424">
        <v>70.875720002363011</v>
      </c>
      <c r="C109" s="425">
        <v>4.5803567495855662</v>
      </c>
      <c r="D109" s="424">
        <v>29.124279997637</v>
      </c>
      <c r="E109" s="425">
        <v>4.5803567495855662</v>
      </c>
      <c r="F109" s="424">
        <v>0</v>
      </c>
      <c r="G109" s="649" t="s">
        <v>712</v>
      </c>
      <c r="H109" s="426">
        <v>90</v>
      </c>
      <c r="I109" s="456">
        <v>74.024401453001232</v>
      </c>
      <c r="J109" s="425">
        <v>4.2165598153972788</v>
      </c>
      <c r="K109" s="424">
        <v>25.975598546998761</v>
      </c>
      <c r="L109" s="425">
        <v>4.2165598153972788</v>
      </c>
      <c r="M109" s="424">
        <v>0</v>
      </c>
      <c r="N109" s="649" t="s">
        <v>712</v>
      </c>
      <c r="O109" s="426">
        <v>87</v>
      </c>
      <c r="P109" s="424">
        <v>41.024226611415607</v>
      </c>
      <c r="Q109" s="425">
        <v>11.97100732435219</v>
      </c>
      <c r="R109" s="424">
        <v>58.975773388584393</v>
      </c>
      <c r="S109" s="425">
        <v>11.97100732435219</v>
      </c>
      <c r="T109" s="424">
        <v>0</v>
      </c>
      <c r="U109" s="649" t="s">
        <v>712</v>
      </c>
      <c r="V109" s="427">
        <v>14</v>
      </c>
    </row>
    <row r="110" spans="1:22" ht="14.45" customHeight="1">
      <c r="A110" s="428" t="s">
        <v>17</v>
      </c>
      <c r="B110" s="429">
        <v>57.53472922477021</v>
      </c>
      <c r="C110" s="430">
        <v>3.28276032333449</v>
      </c>
      <c r="D110" s="429">
        <v>37.697882405672829</v>
      </c>
      <c r="E110" s="430">
        <v>3.2090170003775009</v>
      </c>
      <c r="F110" s="429">
        <v>4.7673883695569641</v>
      </c>
      <c r="G110" s="430">
        <v>1.5249409063356429</v>
      </c>
      <c r="H110" s="431">
        <v>200</v>
      </c>
      <c r="I110" s="429">
        <v>43.223361783430363</v>
      </c>
      <c r="J110" s="430">
        <v>3.3151605733937761</v>
      </c>
      <c r="K110" s="429">
        <v>49.29649798166475</v>
      </c>
      <c r="L110" s="430">
        <v>3.3409977340605739</v>
      </c>
      <c r="M110" s="429">
        <v>7.4801402349048889</v>
      </c>
      <c r="N110" s="438">
        <v>1.883953516497791</v>
      </c>
      <c r="O110" s="431">
        <v>196</v>
      </c>
      <c r="P110" s="429">
        <v>11.12235417837441</v>
      </c>
      <c r="Q110" s="430">
        <v>5.7576054728523323</v>
      </c>
      <c r="R110" s="429">
        <v>80.184851101973521</v>
      </c>
      <c r="S110" s="430">
        <v>8.7288864651367408</v>
      </c>
      <c r="T110" s="429">
        <v>8.6927947196520705</v>
      </c>
      <c r="U110" s="438">
        <v>7.4919022325990499</v>
      </c>
      <c r="V110" s="432">
        <v>24</v>
      </c>
    </row>
    <row r="111" spans="1:22" ht="14.45" customHeight="1">
      <c r="A111" s="423" t="s">
        <v>18</v>
      </c>
      <c r="B111" s="456">
        <v>63.551949943863583</v>
      </c>
      <c r="C111" s="425">
        <v>3.0359822473036089</v>
      </c>
      <c r="D111" s="456">
        <v>34.254597665931669</v>
      </c>
      <c r="E111" s="425">
        <v>2.9948295981770761</v>
      </c>
      <c r="F111" s="424">
        <v>2.1934523902047438</v>
      </c>
      <c r="G111" s="425">
        <v>0.86954703540636624</v>
      </c>
      <c r="H111" s="426">
        <v>248</v>
      </c>
      <c r="I111" s="456">
        <v>60.633975657088953</v>
      </c>
      <c r="J111" s="425">
        <v>2.9608469127443731</v>
      </c>
      <c r="K111" s="424">
        <v>37.943146333717351</v>
      </c>
      <c r="L111" s="425">
        <v>2.9415300214952862</v>
      </c>
      <c r="M111" s="424">
        <v>1.422878009193695</v>
      </c>
      <c r="N111" s="434">
        <v>0.69441693297222884</v>
      </c>
      <c r="O111" s="426">
        <v>270</v>
      </c>
      <c r="P111" s="456">
        <v>19.575397981701482</v>
      </c>
      <c r="Q111" s="425">
        <v>6.2311098426604161</v>
      </c>
      <c r="R111" s="456">
        <v>73.585368495824795</v>
      </c>
      <c r="S111" s="425">
        <v>6.9350397513654798</v>
      </c>
      <c r="T111" s="424">
        <v>6.8392335224737186</v>
      </c>
      <c r="U111" s="434">
        <v>3.8194653514536712</v>
      </c>
      <c r="V111" s="427">
        <v>40</v>
      </c>
    </row>
    <row r="112" spans="1:22" ht="14.45" customHeight="1">
      <c r="A112" s="428" t="s">
        <v>19</v>
      </c>
      <c r="B112" s="429">
        <v>50.835114559829449</v>
      </c>
      <c r="C112" s="430">
        <v>3.2242657011397</v>
      </c>
      <c r="D112" s="429">
        <v>40.88086690179604</v>
      </c>
      <c r="E112" s="430">
        <v>3.1691142887289261</v>
      </c>
      <c r="F112" s="429">
        <v>8.2840185383744984</v>
      </c>
      <c r="G112" s="430">
        <v>1.7916882842750439</v>
      </c>
      <c r="H112" s="431">
        <v>196</v>
      </c>
      <c r="I112" s="429">
        <v>37.85107345742707</v>
      </c>
      <c r="J112" s="430">
        <v>3.1101622620498759</v>
      </c>
      <c r="K112" s="429">
        <v>58.53055839775184</v>
      </c>
      <c r="L112" s="430">
        <v>3.162315142715133</v>
      </c>
      <c r="M112" s="429">
        <v>3.618368144821086</v>
      </c>
      <c r="N112" s="438">
        <v>1.2074975696525529</v>
      </c>
      <c r="O112" s="431">
        <v>197</v>
      </c>
      <c r="P112" s="429">
        <v>32.125745414903207</v>
      </c>
      <c r="Q112" s="430">
        <v>4.4791126255427329</v>
      </c>
      <c r="R112" s="429">
        <v>62.777447262588367</v>
      </c>
      <c r="S112" s="430">
        <v>4.6644133524153686</v>
      </c>
      <c r="T112" s="429">
        <v>5.0968073225084112</v>
      </c>
      <c r="U112" s="438">
        <v>2.2563750973728869</v>
      </c>
      <c r="V112" s="432">
        <v>88</v>
      </c>
    </row>
    <row r="113" spans="1:22" ht="14.45" customHeight="1">
      <c r="A113" s="423" t="s">
        <v>20</v>
      </c>
      <c r="B113" s="424">
        <v>59.217372118360608</v>
      </c>
      <c r="C113" s="425">
        <v>3.0260925450016178</v>
      </c>
      <c r="D113" s="424">
        <v>39.10453677440281</v>
      </c>
      <c r="E113" s="425">
        <v>3.00368139724534</v>
      </c>
      <c r="F113" s="424">
        <v>1.6780911072365829</v>
      </c>
      <c r="G113" s="425">
        <v>0.8172576622706873</v>
      </c>
      <c r="H113" s="426">
        <v>278</v>
      </c>
      <c r="I113" s="424">
        <v>57.524512710324323</v>
      </c>
      <c r="J113" s="425">
        <v>2.9071263031819061</v>
      </c>
      <c r="K113" s="424">
        <v>42.475487289675677</v>
      </c>
      <c r="L113" s="425">
        <v>2.9071263031819061</v>
      </c>
      <c r="M113" s="456">
        <v>0</v>
      </c>
      <c r="N113" s="649" t="s">
        <v>712</v>
      </c>
      <c r="O113" s="426">
        <v>291</v>
      </c>
      <c r="P113" s="424">
        <v>29.544002206575961</v>
      </c>
      <c r="Q113" s="425">
        <v>6.0507753465346461</v>
      </c>
      <c r="R113" s="424">
        <v>70.455997793424046</v>
      </c>
      <c r="S113" s="425">
        <v>6.0507753465346461</v>
      </c>
      <c r="T113" s="424">
        <v>0</v>
      </c>
      <c r="U113" s="649" t="s">
        <v>712</v>
      </c>
      <c r="V113" s="427">
        <v>56</v>
      </c>
    </row>
    <row r="114" spans="1:22" ht="14.45" customHeight="1">
      <c r="A114" s="428" t="s">
        <v>21</v>
      </c>
      <c r="B114" s="457">
        <v>71.434333436179102</v>
      </c>
      <c r="C114" s="430">
        <v>2.5122378255080942</v>
      </c>
      <c r="D114" s="457">
        <v>25.666605421728491</v>
      </c>
      <c r="E114" s="430">
        <v>2.4254464853587612</v>
      </c>
      <c r="F114" s="429">
        <v>2.8990611420924028</v>
      </c>
      <c r="G114" s="430">
        <v>0.95249215653201591</v>
      </c>
      <c r="H114" s="431">
        <v>327</v>
      </c>
      <c r="I114" s="429">
        <v>58.37177874389112</v>
      </c>
      <c r="J114" s="430">
        <v>2.675719057100205</v>
      </c>
      <c r="K114" s="429">
        <v>39.675308862454457</v>
      </c>
      <c r="L114" s="430">
        <v>2.6571533516906092</v>
      </c>
      <c r="M114" s="429">
        <v>1.9529123936544091</v>
      </c>
      <c r="N114" s="430">
        <v>0.74370819244401476</v>
      </c>
      <c r="O114" s="431">
        <v>344</v>
      </c>
      <c r="P114" s="429">
        <v>29.47904794997374</v>
      </c>
      <c r="Q114" s="430">
        <v>7.5759803563083734</v>
      </c>
      <c r="R114" s="429">
        <v>70.520952050026267</v>
      </c>
      <c r="S114" s="430">
        <v>7.5759803563083734</v>
      </c>
      <c r="T114" s="429">
        <v>0</v>
      </c>
      <c r="U114" s="650" t="s">
        <v>712</v>
      </c>
      <c r="V114" s="432">
        <v>38</v>
      </c>
    </row>
    <row r="115" spans="1:22" ht="14.45" customHeight="1">
      <c r="A115" s="423" t="s">
        <v>22</v>
      </c>
      <c r="B115" s="424">
        <v>53.626639831849751</v>
      </c>
      <c r="C115" s="425">
        <v>2.7070381929778131</v>
      </c>
      <c r="D115" s="424">
        <v>42.850296737604552</v>
      </c>
      <c r="E115" s="425">
        <v>2.6824918620475549</v>
      </c>
      <c r="F115" s="424">
        <v>3.5230634305456912</v>
      </c>
      <c r="G115" s="425">
        <v>0.97901628143563857</v>
      </c>
      <c r="H115" s="426">
        <v>316</v>
      </c>
      <c r="I115" s="456">
        <v>47.412055379873188</v>
      </c>
      <c r="J115" s="425">
        <v>2.6591635551643882</v>
      </c>
      <c r="K115" s="456">
        <v>50.073757589668958</v>
      </c>
      <c r="L115" s="425">
        <v>2.6596850000678378</v>
      </c>
      <c r="M115" s="424">
        <v>2.51418703045786</v>
      </c>
      <c r="N115" s="425">
        <v>0.83500376436541601</v>
      </c>
      <c r="O115" s="426">
        <v>324</v>
      </c>
      <c r="P115" s="424">
        <v>28.669401253506081</v>
      </c>
      <c r="Q115" s="425">
        <v>6.3291228830463044</v>
      </c>
      <c r="R115" s="424">
        <v>67.639272292002616</v>
      </c>
      <c r="S115" s="425">
        <v>6.5459199421502854</v>
      </c>
      <c r="T115" s="424">
        <v>3.6913264544912949</v>
      </c>
      <c r="U115" s="434">
        <v>2.4261426813223448</v>
      </c>
      <c r="V115" s="427">
        <v>46</v>
      </c>
    </row>
    <row r="116" spans="1:22" ht="14.45" customHeight="1">
      <c r="A116" s="428" t="s">
        <v>23</v>
      </c>
      <c r="B116" s="457">
        <v>85.098705676190946</v>
      </c>
      <c r="C116" s="430">
        <v>3.1704135971658238</v>
      </c>
      <c r="D116" s="429">
        <v>13.71257832390647</v>
      </c>
      <c r="E116" s="430">
        <v>3.0459275619952688</v>
      </c>
      <c r="F116" s="429">
        <v>1.188715999902592</v>
      </c>
      <c r="G116" s="430">
        <v>1.0303217116951251</v>
      </c>
      <c r="H116" s="431">
        <v>100</v>
      </c>
      <c r="I116" s="429">
        <v>70.022806007711623</v>
      </c>
      <c r="J116" s="430">
        <v>3.938920866089282</v>
      </c>
      <c r="K116" s="429">
        <v>28.88126613748879</v>
      </c>
      <c r="L116" s="430">
        <v>3.8880244626374751</v>
      </c>
      <c r="M116" s="429">
        <v>1.0959278547995881</v>
      </c>
      <c r="N116" s="430">
        <v>0.95019429696461943</v>
      </c>
      <c r="O116" s="431">
        <v>107</v>
      </c>
      <c r="P116" s="429">
        <v>61.748992920700672</v>
      </c>
      <c r="Q116" s="430">
        <v>9.9390689908828556</v>
      </c>
      <c r="R116" s="429">
        <v>38.251007079299328</v>
      </c>
      <c r="S116" s="430">
        <v>9.9390689908828556</v>
      </c>
      <c r="T116" s="429">
        <v>0</v>
      </c>
      <c r="U116" s="650" t="s">
        <v>712</v>
      </c>
      <c r="V116" s="432">
        <v>20</v>
      </c>
    </row>
    <row r="117" spans="1:22" ht="14.45" customHeight="1">
      <c r="A117" s="423" t="s">
        <v>24</v>
      </c>
      <c r="B117" s="424">
        <v>38.738798287375367</v>
      </c>
      <c r="C117" s="425">
        <v>2.7183735390258148</v>
      </c>
      <c r="D117" s="424">
        <v>57.117805646966893</v>
      </c>
      <c r="E117" s="425">
        <v>2.7532113362602129</v>
      </c>
      <c r="F117" s="424">
        <v>4.1433960656577433</v>
      </c>
      <c r="G117" s="425">
        <v>1.10122038375785</v>
      </c>
      <c r="H117" s="426">
        <v>296</v>
      </c>
      <c r="I117" s="424">
        <v>27.195961073419362</v>
      </c>
      <c r="J117" s="425">
        <v>2.5062483887389542</v>
      </c>
      <c r="K117" s="424">
        <v>66.931982513255406</v>
      </c>
      <c r="L117" s="425">
        <v>2.6322541760709348</v>
      </c>
      <c r="M117" s="456">
        <v>5.872056413325236</v>
      </c>
      <c r="N117" s="425">
        <v>1.3003178144700061</v>
      </c>
      <c r="O117" s="426">
        <v>298</v>
      </c>
      <c r="P117" s="424">
        <v>21.33010054816345</v>
      </c>
      <c r="Q117" s="425">
        <v>3.4781284651633531</v>
      </c>
      <c r="R117" s="424">
        <v>73.932247007920608</v>
      </c>
      <c r="S117" s="425">
        <v>3.7325335273705211</v>
      </c>
      <c r="T117" s="424">
        <v>4.7376524439159304</v>
      </c>
      <c r="U117" s="425">
        <v>1.783163366767311</v>
      </c>
      <c r="V117" s="427">
        <v>121</v>
      </c>
    </row>
    <row r="118" spans="1:22" ht="14.45" customHeight="1">
      <c r="A118" s="428" t="s">
        <v>25</v>
      </c>
      <c r="B118" s="429">
        <v>36.619113726809083</v>
      </c>
      <c r="C118" s="430">
        <v>2.3447114393839419</v>
      </c>
      <c r="D118" s="429">
        <v>58.706265375458031</v>
      </c>
      <c r="E118" s="430">
        <v>2.3977401746380971</v>
      </c>
      <c r="F118" s="457">
        <v>4.6746208977328907</v>
      </c>
      <c r="G118" s="430">
        <v>1.006634643240981</v>
      </c>
      <c r="H118" s="431">
        <v>334</v>
      </c>
      <c r="I118" s="429">
        <v>27.26734397703925</v>
      </c>
      <c r="J118" s="430">
        <v>2.1626027622448052</v>
      </c>
      <c r="K118" s="429">
        <v>69.557095950352277</v>
      </c>
      <c r="L118" s="430">
        <v>2.2431033409761501</v>
      </c>
      <c r="M118" s="457">
        <v>3.1755600726084641</v>
      </c>
      <c r="N118" s="430">
        <v>0.8833826290059712</v>
      </c>
      <c r="O118" s="431">
        <v>331</v>
      </c>
      <c r="P118" s="429">
        <v>28.613352459516019</v>
      </c>
      <c r="Q118" s="430">
        <v>3.9472775253342061</v>
      </c>
      <c r="R118" s="429">
        <v>64.472437188789996</v>
      </c>
      <c r="S118" s="430">
        <v>4.1565700595335384</v>
      </c>
      <c r="T118" s="429">
        <v>6.9142103516939848</v>
      </c>
      <c r="U118" s="430">
        <v>2.0925579739767142</v>
      </c>
      <c r="V118" s="432">
        <v>105</v>
      </c>
    </row>
    <row r="119" spans="1:22" ht="14.45" customHeight="1">
      <c r="A119" s="423" t="s">
        <v>26</v>
      </c>
      <c r="B119" s="424">
        <v>69.731077957373785</v>
      </c>
      <c r="C119" s="425">
        <v>2.287753621283537</v>
      </c>
      <c r="D119" s="424">
        <v>29.343718301835331</v>
      </c>
      <c r="E119" s="425">
        <v>2.250016332819488</v>
      </c>
      <c r="F119" s="424">
        <v>0.92520374079087808</v>
      </c>
      <c r="G119" s="425">
        <v>0.64902568668781779</v>
      </c>
      <c r="H119" s="426">
        <v>343</v>
      </c>
      <c r="I119" s="424">
        <v>52.075332644110652</v>
      </c>
      <c r="J119" s="425">
        <v>2.3160865059042539</v>
      </c>
      <c r="K119" s="424">
        <v>46.31708965869511</v>
      </c>
      <c r="L119" s="425">
        <v>2.3096046450804719</v>
      </c>
      <c r="M119" s="424">
        <v>1.6075776971942439</v>
      </c>
      <c r="N119" s="425">
        <v>0.70055940083671542</v>
      </c>
      <c r="O119" s="426">
        <v>383</v>
      </c>
      <c r="P119" s="424">
        <v>32.889794308060146</v>
      </c>
      <c r="Q119" s="425">
        <v>5.7233629102915584</v>
      </c>
      <c r="R119" s="424">
        <v>64.413979283630965</v>
      </c>
      <c r="S119" s="425">
        <v>5.8066927458821063</v>
      </c>
      <c r="T119" s="424">
        <v>2.6962264083088838</v>
      </c>
      <c r="U119" s="425">
        <v>1.68025449189781</v>
      </c>
      <c r="V119" s="427">
        <v>55</v>
      </c>
    </row>
    <row r="120" spans="1:22" ht="14.45" customHeight="1" thickBot="1">
      <c r="A120" s="441" t="s">
        <v>27</v>
      </c>
      <c r="B120" s="442">
        <v>28.520907790972331</v>
      </c>
      <c r="C120" s="443">
        <v>2.2186897460139861</v>
      </c>
      <c r="D120" s="442">
        <v>67.046407874841023</v>
      </c>
      <c r="E120" s="443">
        <v>2.3177984540693868</v>
      </c>
      <c r="F120" s="442">
        <v>4.4326843341866482</v>
      </c>
      <c r="G120" s="443">
        <v>1.058921580682713</v>
      </c>
      <c r="H120" s="444">
        <v>324</v>
      </c>
      <c r="I120" s="442">
        <v>16.19724981358344</v>
      </c>
      <c r="J120" s="443">
        <v>1.784931998185552</v>
      </c>
      <c r="K120" s="442">
        <v>77.325951012634988</v>
      </c>
      <c r="L120" s="443">
        <v>2.0308226867831052</v>
      </c>
      <c r="M120" s="442">
        <v>6.4767991737815809</v>
      </c>
      <c r="N120" s="443">
        <v>1.1804151388760411</v>
      </c>
      <c r="O120" s="444">
        <v>320</v>
      </c>
      <c r="P120" s="442">
        <v>0</v>
      </c>
      <c r="Q120" s="654" t="s">
        <v>712</v>
      </c>
      <c r="R120" s="442">
        <v>92.688773664910258</v>
      </c>
      <c r="S120" s="443">
        <v>3.6271286824538431</v>
      </c>
      <c r="T120" s="442">
        <v>7.3112263350897493</v>
      </c>
      <c r="U120" s="443">
        <v>3.6271286824538431</v>
      </c>
      <c r="V120" s="445">
        <v>41</v>
      </c>
    </row>
    <row r="121" spans="1:22" ht="14.45" customHeight="1">
      <c r="A121" s="446" t="s">
        <v>28</v>
      </c>
      <c r="B121" s="458">
        <v>64.12901579809045</v>
      </c>
      <c r="C121" s="448">
        <v>1.1429047553336911</v>
      </c>
      <c r="D121" s="458">
        <v>32.868928089322992</v>
      </c>
      <c r="E121" s="448">
        <v>1.113923870975686</v>
      </c>
      <c r="F121" s="447">
        <v>3.0020561125865561</v>
      </c>
      <c r="G121" s="448">
        <v>0.43847519933155837</v>
      </c>
      <c r="H121" s="449">
        <v>2451</v>
      </c>
      <c r="I121" s="458">
        <v>57.262588050631877</v>
      </c>
      <c r="J121" s="448">
        <v>1.1373320181135209</v>
      </c>
      <c r="K121" s="458">
        <v>40.94538105331457</v>
      </c>
      <c r="L121" s="448">
        <v>1.1297625542060361</v>
      </c>
      <c r="M121" s="447">
        <v>1.79203089605355</v>
      </c>
      <c r="N121" s="448">
        <v>0.30851433203081913</v>
      </c>
      <c r="O121" s="449">
        <v>2639</v>
      </c>
      <c r="P121" s="447">
        <v>32.798767755486921</v>
      </c>
      <c r="Q121" s="448">
        <v>2.825829107481062</v>
      </c>
      <c r="R121" s="447">
        <v>64.655763833381954</v>
      </c>
      <c r="S121" s="448">
        <v>2.8617359674054161</v>
      </c>
      <c r="T121" s="447">
        <v>2.5454684111311332</v>
      </c>
      <c r="U121" s="448">
        <v>0.88001487602144846</v>
      </c>
      <c r="V121" s="450">
        <v>391</v>
      </c>
    </row>
    <row r="122" spans="1:22" ht="14.45" customHeight="1">
      <c r="A122" s="446" t="s">
        <v>29</v>
      </c>
      <c r="B122" s="447">
        <v>48.514368340808367</v>
      </c>
      <c r="C122" s="448">
        <v>1.134694698677857</v>
      </c>
      <c r="D122" s="447">
        <v>47.03699722123897</v>
      </c>
      <c r="E122" s="448">
        <v>1.125098965657241</v>
      </c>
      <c r="F122" s="458">
        <v>4.4486344379526601</v>
      </c>
      <c r="G122" s="448">
        <v>0.48321343090415042</v>
      </c>
      <c r="H122" s="449">
        <v>1728</v>
      </c>
      <c r="I122" s="447">
        <v>34.901862549633371</v>
      </c>
      <c r="J122" s="448">
        <v>1.112680757781582</v>
      </c>
      <c r="K122" s="447">
        <v>60.514177770891649</v>
      </c>
      <c r="L122" s="448">
        <v>1.1399344039425641</v>
      </c>
      <c r="M122" s="458">
        <v>4.5839596794749786</v>
      </c>
      <c r="N122" s="448">
        <v>0.49828868318913327</v>
      </c>
      <c r="O122" s="449">
        <v>1732</v>
      </c>
      <c r="P122" s="447">
        <v>21.789851283857971</v>
      </c>
      <c r="Q122" s="448">
        <v>1.7224700727949089</v>
      </c>
      <c r="R122" s="447">
        <v>71.621497011457137</v>
      </c>
      <c r="S122" s="448">
        <v>1.9226360596641781</v>
      </c>
      <c r="T122" s="447">
        <v>6.5886517046848931</v>
      </c>
      <c r="U122" s="448">
        <v>1.100622852689908</v>
      </c>
      <c r="V122" s="450">
        <v>497</v>
      </c>
    </row>
    <row r="123" spans="1:22" ht="14.45" customHeight="1">
      <c r="A123" s="451" t="s">
        <v>30</v>
      </c>
      <c r="B123" s="480">
        <v>60.765314812968462</v>
      </c>
      <c r="C123" s="453">
        <v>0.92950630823486513</v>
      </c>
      <c r="D123" s="480">
        <v>35.921007761738309</v>
      </c>
      <c r="E123" s="453">
        <v>0.90733222127798108</v>
      </c>
      <c r="F123" s="452">
        <v>3.313677425293224</v>
      </c>
      <c r="G123" s="453">
        <v>0.35934416485450538</v>
      </c>
      <c r="H123" s="454">
        <v>4179</v>
      </c>
      <c r="I123" s="480">
        <v>52.725225715837126</v>
      </c>
      <c r="J123" s="453">
        <v>0.93507325133676966</v>
      </c>
      <c r="K123" s="480">
        <v>44.916214699102333</v>
      </c>
      <c r="L123" s="453">
        <v>0.93049518080713223</v>
      </c>
      <c r="M123" s="452">
        <v>2.358559585060533</v>
      </c>
      <c r="N123" s="453">
        <v>0.26587952245451768</v>
      </c>
      <c r="O123" s="454">
        <v>4371</v>
      </c>
      <c r="P123" s="452">
        <v>29.106834307437211</v>
      </c>
      <c r="Q123" s="453">
        <v>1.9687021691069051</v>
      </c>
      <c r="R123" s="452">
        <v>66.991781494756779</v>
      </c>
      <c r="S123" s="453">
        <v>2.0105965070884069</v>
      </c>
      <c r="T123" s="452">
        <v>3.9013841978060229</v>
      </c>
      <c r="U123" s="453">
        <v>0.69170183871676527</v>
      </c>
      <c r="V123" s="455">
        <v>888</v>
      </c>
    </row>
    <row r="124" spans="1:22" ht="14.45" customHeight="1">
      <c r="A124" s="770" t="s">
        <v>277</v>
      </c>
      <c r="B124" s="770" t="s">
        <v>277</v>
      </c>
      <c r="C124" s="770" t="s">
        <v>277</v>
      </c>
      <c r="D124" s="770" t="s">
        <v>277</v>
      </c>
      <c r="E124" s="770" t="s">
        <v>277</v>
      </c>
      <c r="F124" s="770" t="s">
        <v>277</v>
      </c>
      <c r="G124" s="770" t="s">
        <v>277</v>
      </c>
      <c r="H124" s="770" t="s">
        <v>277</v>
      </c>
      <c r="I124" s="770" t="s">
        <v>277</v>
      </c>
      <c r="J124" s="770" t="s">
        <v>277</v>
      </c>
      <c r="K124" s="770" t="s">
        <v>277</v>
      </c>
      <c r="L124" s="770" t="s">
        <v>277</v>
      </c>
      <c r="M124" s="770" t="s">
        <v>277</v>
      </c>
      <c r="N124" s="770" t="s">
        <v>277</v>
      </c>
      <c r="O124" s="770" t="s">
        <v>277</v>
      </c>
      <c r="P124" s="770" t="s">
        <v>277</v>
      </c>
      <c r="Q124" s="770" t="s">
        <v>277</v>
      </c>
      <c r="R124" s="770" t="s">
        <v>277</v>
      </c>
      <c r="S124" s="770" t="s">
        <v>277</v>
      </c>
      <c r="T124" s="770" t="s">
        <v>277</v>
      </c>
      <c r="U124" s="770" t="s">
        <v>277</v>
      </c>
      <c r="V124" s="770" t="s">
        <v>277</v>
      </c>
    </row>
    <row r="125" spans="1:22" ht="14.45" customHeight="1">
      <c r="A125" s="770" t="s">
        <v>453</v>
      </c>
      <c r="B125" s="770" t="s">
        <v>40</v>
      </c>
      <c r="C125" s="770" t="s">
        <v>40</v>
      </c>
      <c r="D125" s="770" t="s">
        <v>40</v>
      </c>
      <c r="E125" s="770" t="s">
        <v>40</v>
      </c>
      <c r="F125" s="770" t="s">
        <v>40</v>
      </c>
      <c r="G125" s="770" t="s">
        <v>40</v>
      </c>
      <c r="H125" s="770" t="s">
        <v>40</v>
      </c>
      <c r="I125" s="770" t="s">
        <v>40</v>
      </c>
      <c r="J125" s="770" t="s">
        <v>40</v>
      </c>
      <c r="K125" s="770" t="s">
        <v>40</v>
      </c>
      <c r="L125" s="770" t="s">
        <v>40</v>
      </c>
      <c r="M125" s="770" t="s">
        <v>40</v>
      </c>
      <c r="N125" s="770" t="s">
        <v>40</v>
      </c>
      <c r="O125" s="770" t="s">
        <v>40</v>
      </c>
      <c r="P125" s="770" t="s">
        <v>40</v>
      </c>
      <c r="Q125" s="770" t="s">
        <v>40</v>
      </c>
      <c r="R125" s="770" t="s">
        <v>40</v>
      </c>
      <c r="S125" s="770" t="s">
        <v>40</v>
      </c>
      <c r="T125" s="770" t="s">
        <v>40</v>
      </c>
      <c r="U125" s="770" t="s">
        <v>40</v>
      </c>
      <c r="V125" s="770" t="s">
        <v>40</v>
      </c>
    </row>
    <row r="126" spans="1:22" ht="14.45" customHeight="1">
      <c r="A126" s="770" t="s">
        <v>278</v>
      </c>
      <c r="B126" s="770" t="s">
        <v>278</v>
      </c>
      <c r="C126" s="770" t="s">
        <v>278</v>
      </c>
      <c r="D126" s="770" t="s">
        <v>278</v>
      </c>
      <c r="E126" s="770" t="s">
        <v>278</v>
      </c>
      <c r="F126" s="770" t="s">
        <v>278</v>
      </c>
      <c r="G126" s="770" t="s">
        <v>278</v>
      </c>
      <c r="H126" s="770" t="s">
        <v>278</v>
      </c>
      <c r="I126" s="770" t="s">
        <v>278</v>
      </c>
      <c r="J126" s="770" t="s">
        <v>278</v>
      </c>
      <c r="K126" s="770" t="s">
        <v>278</v>
      </c>
      <c r="L126" s="770" t="s">
        <v>278</v>
      </c>
      <c r="M126" s="770" t="s">
        <v>278</v>
      </c>
      <c r="N126" s="770" t="s">
        <v>278</v>
      </c>
      <c r="O126" s="770" t="s">
        <v>278</v>
      </c>
      <c r="P126" s="770" t="s">
        <v>278</v>
      </c>
      <c r="Q126" s="770" t="s">
        <v>278</v>
      </c>
      <c r="R126" s="770" t="s">
        <v>278</v>
      </c>
      <c r="S126" s="770" t="s">
        <v>278</v>
      </c>
      <c r="T126" s="770" t="s">
        <v>278</v>
      </c>
      <c r="U126" s="770" t="s">
        <v>278</v>
      </c>
      <c r="V126" s="770" t="s">
        <v>278</v>
      </c>
    </row>
    <row r="127" spans="1:22">
      <c r="A127" s="192"/>
      <c r="B127" s="192"/>
      <c r="C127" s="192"/>
      <c r="D127" s="192"/>
      <c r="E127" s="192"/>
      <c r="F127" s="192"/>
      <c r="G127" s="192"/>
      <c r="H127" s="192"/>
      <c r="I127" s="192"/>
      <c r="J127" s="192"/>
      <c r="K127" s="192"/>
      <c r="L127" s="192"/>
      <c r="M127" s="192"/>
      <c r="N127" s="192"/>
      <c r="O127" s="192"/>
      <c r="P127" s="192"/>
      <c r="Q127" s="192"/>
      <c r="R127" s="192"/>
      <c r="S127" s="192"/>
      <c r="T127" s="192"/>
      <c r="U127" s="192"/>
      <c r="V127" s="192"/>
    </row>
    <row r="128" spans="1:22" ht="23.25">
      <c r="A128" s="793">
        <v>2020</v>
      </c>
      <c r="B128" s="793"/>
      <c r="C128" s="793"/>
      <c r="D128" s="793"/>
      <c r="E128" s="793"/>
      <c r="F128" s="793"/>
      <c r="G128" s="793"/>
      <c r="H128" s="793"/>
      <c r="I128" s="793"/>
      <c r="J128" s="793"/>
      <c r="K128" s="793"/>
      <c r="L128" s="793"/>
      <c r="M128" s="793"/>
      <c r="N128" s="793"/>
      <c r="O128" s="793"/>
      <c r="P128" s="793"/>
      <c r="Q128" s="793"/>
      <c r="R128" s="793"/>
      <c r="S128" s="793"/>
      <c r="T128" s="793"/>
      <c r="U128" s="793"/>
      <c r="V128" s="793"/>
    </row>
    <row r="130" spans="1:22" ht="14.45" customHeight="1">
      <c r="A130" s="832" t="s">
        <v>657</v>
      </c>
      <c r="B130" s="833"/>
      <c r="C130" s="833"/>
      <c r="D130" s="833"/>
      <c r="E130" s="833"/>
      <c r="F130" s="833"/>
      <c r="G130" s="833"/>
      <c r="H130" s="833"/>
      <c r="I130" s="833"/>
      <c r="J130" s="833"/>
      <c r="K130" s="833"/>
      <c r="L130" s="833"/>
      <c r="M130" s="833"/>
      <c r="N130" s="833"/>
      <c r="O130" s="833"/>
      <c r="P130" s="833"/>
      <c r="Q130" s="833"/>
      <c r="R130" s="833"/>
      <c r="S130" s="833"/>
      <c r="T130" s="833"/>
      <c r="U130" s="833"/>
      <c r="V130" s="833"/>
    </row>
    <row r="131" spans="1:22" ht="14.45" customHeight="1" thickBot="1">
      <c r="A131" s="766" t="s">
        <v>0</v>
      </c>
      <c r="B131" s="838" t="s">
        <v>91</v>
      </c>
      <c r="C131" s="834" t="s">
        <v>91</v>
      </c>
      <c r="D131" s="834" t="s">
        <v>91</v>
      </c>
      <c r="E131" s="834" t="s">
        <v>91</v>
      </c>
      <c r="F131" s="834" t="s">
        <v>91</v>
      </c>
      <c r="G131" s="834" t="s">
        <v>91</v>
      </c>
      <c r="H131" s="835" t="s">
        <v>91</v>
      </c>
      <c r="I131" s="834" t="s">
        <v>92</v>
      </c>
      <c r="J131" s="834" t="s">
        <v>92</v>
      </c>
      <c r="K131" s="834" t="s">
        <v>92</v>
      </c>
      <c r="L131" s="834" t="s">
        <v>92</v>
      </c>
      <c r="M131" s="834" t="s">
        <v>92</v>
      </c>
      <c r="N131" s="834" t="s">
        <v>92</v>
      </c>
      <c r="O131" s="835" t="s">
        <v>92</v>
      </c>
      <c r="P131" s="834" t="s">
        <v>93</v>
      </c>
      <c r="Q131" s="834" t="s">
        <v>93</v>
      </c>
      <c r="R131" s="834" t="s">
        <v>93</v>
      </c>
      <c r="S131" s="834" t="s">
        <v>93</v>
      </c>
      <c r="T131" s="834" t="s">
        <v>93</v>
      </c>
      <c r="U131" s="834" t="s">
        <v>93</v>
      </c>
      <c r="V131" s="836" t="s">
        <v>93</v>
      </c>
    </row>
    <row r="132" spans="1:22" ht="14.45" customHeight="1" thickBot="1">
      <c r="A132" s="767" t="s">
        <v>0</v>
      </c>
      <c r="B132" s="839" t="s">
        <v>94</v>
      </c>
      <c r="C132" s="837" t="s">
        <v>94</v>
      </c>
      <c r="D132" s="837" t="s">
        <v>95</v>
      </c>
      <c r="E132" s="837" t="s">
        <v>95</v>
      </c>
      <c r="F132" s="837" t="s">
        <v>273</v>
      </c>
      <c r="G132" s="837" t="s">
        <v>100</v>
      </c>
      <c r="H132" s="421"/>
      <c r="I132" s="837" t="s">
        <v>94</v>
      </c>
      <c r="J132" s="837" t="s">
        <v>94</v>
      </c>
      <c r="K132" s="837" t="s">
        <v>95</v>
      </c>
      <c r="L132" s="837" t="s">
        <v>95</v>
      </c>
      <c r="M132" s="837" t="s">
        <v>273</v>
      </c>
      <c r="N132" s="837" t="s">
        <v>96</v>
      </c>
      <c r="O132" s="421"/>
      <c r="P132" s="837" t="s">
        <v>94</v>
      </c>
      <c r="Q132" s="837" t="s">
        <v>94</v>
      </c>
      <c r="R132" s="837" t="s">
        <v>95</v>
      </c>
      <c r="S132" s="837" t="s">
        <v>95</v>
      </c>
      <c r="T132" s="837" t="s">
        <v>273</v>
      </c>
      <c r="U132" s="837" t="s">
        <v>100</v>
      </c>
      <c r="V132" s="422"/>
    </row>
    <row r="133" spans="1:22" ht="14.45" customHeight="1" thickBot="1">
      <c r="A133" s="767" t="s">
        <v>0</v>
      </c>
      <c r="B133" s="200" t="s">
        <v>11</v>
      </c>
      <c r="C133" s="193" t="s">
        <v>37</v>
      </c>
      <c r="D133" s="170" t="s">
        <v>11</v>
      </c>
      <c r="E133" s="193" t="s">
        <v>37</v>
      </c>
      <c r="F133" s="170" t="s">
        <v>11</v>
      </c>
      <c r="G133" s="193" t="s">
        <v>37</v>
      </c>
      <c r="H133" s="193" t="s">
        <v>248</v>
      </c>
      <c r="I133" s="170" t="s">
        <v>11</v>
      </c>
      <c r="J133" s="193" t="s">
        <v>37</v>
      </c>
      <c r="K133" s="170" t="s">
        <v>11</v>
      </c>
      <c r="L133" s="193" t="s">
        <v>37</v>
      </c>
      <c r="M133" s="170" t="s">
        <v>11</v>
      </c>
      <c r="N133" s="193" t="s">
        <v>37</v>
      </c>
      <c r="O133" s="193" t="s">
        <v>248</v>
      </c>
      <c r="P133" s="170" t="s">
        <v>11</v>
      </c>
      <c r="Q133" s="193" t="s">
        <v>37</v>
      </c>
      <c r="R133" s="170" t="s">
        <v>11</v>
      </c>
      <c r="S133" s="193" t="s">
        <v>37</v>
      </c>
      <c r="T133" s="170" t="s">
        <v>11</v>
      </c>
      <c r="U133" s="193" t="s">
        <v>37</v>
      </c>
      <c r="V133" s="170" t="s">
        <v>248</v>
      </c>
    </row>
    <row r="134" spans="1:22" ht="14.45" customHeight="1">
      <c r="A134" s="423" t="s">
        <v>12</v>
      </c>
      <c r="B134" s="476">
        <v>79.157951482228498</v>
      </c>
      <c r="C134" s="434">
        <v>7.6242827283451371</v>
      </c>
      <c r="D134" s="433">
        <v>20.842048517771531</v>
      </c>
      <c r="E134" s="434">
        <v>7.6242827283451344</v>
      </c>
      <c r="F134" s="657" t="s">
        <v>712</v>
      </c>
      <c r="G134" s="649" t="s">
        <v>712</v>
      </c>
      <c r="H134" s="658">
        <v>28</v>
      </c>
      <c r="I134" s="433">
        <v>68.57527217771343</v>
      </c>
      <c r="J134" s="434">
        <v>8.7606738820194323</v>
      </c>
      <c r="K134" s="433">
        <v>31.424727822286581</v>
      </c>
      <c r="L134" s="434">
        <v>8.7606738820194323</v>
      </c>
      <c r="M134" s="433">
        <v>0</v>
      </c>
      <c r="N134" s="649" t="s">
        <v>712</v>
      </c>
      <c r="O134" s="435">
        <v>28</v>
      </c>
      <c r="P134" s="433">
        <v>57.617548602725833</v>
      </c>
      <c r="Q134" s="434">
        <v>9.7453190554804259</v>
      </c>
      <c r="R134" s="433">
        <v>42.382451397274181</v>
      </c>
      <c r="S134" s="434">
        <v>9.7453190554804259</v>
      </c>
      <c r="T134" s="657" t="s">
        <v>712</v>
      </c>
      <c r="U134" s="649" t="s">
        <v>712</v>
      </c>
      <c r="V134" s="436">
        <v>26</v>
      </c>
    </row>
    <row r="135" spans="1:22" ht="14.45" customHeight="1">
      <c r="A135" s="428" t="s">
        <v>13</v>
      </c>
      <c r="B135" s="477">
        <v>78.47808854273795</v>
      </c>
      <c r="C135" s="438">
        <v>5.3622174452117024</v>
      </c>
      <c r="D135" s="437">
        <v>21.521911457262071</v>
      </c>
      <c r="E135" s="438">
        <v>5.3622174452117024</v>
      </c>
      <c r="F135" s="659" t="s">
        <v>712</v>
      </c>
      <c r="G135" s="650" t="s">
        <v>712</v>
      </c>
      <c r="H135" s="660">
        <v>58</v>
      </c>
      <c r="I135" s="437">
        <v>63.648229506231793</v>
      </c>
      <c r="J135" s="438">
        <v>6.4310932464610779</v>
      </c>
      <c r="K135" s="437">
        <v>34.834258586835062</v>
      </c>
      <c r="L135" s="438">
        <v>6.3821109708295376</v>
      </c>
      <c r="M135" s="437">
        <v>1.517511906933162</v>
      </c>
      <c r="N135" s="438">
        <v>1.510066469138712</v>
      </c>
      <c r="O135" s="439">
        <v>58</v>
      </c>
      <c r="P135" s="437">
        <v>49.444893717884177</v>
      </c>
      <c r="Q135" s="438">
        <v>6.6621535804018954</v>
      </c>
      <c r="R135" s="437">
        <v>50.555106282115823</v>
      </c>
      <c r="S135" s="438">
        <v>6.6621535804018954</v>
      </c>
      <c r="T135" s="659" t="s">
        <v>712</v>
      </c>
      <c r="U135" s="650" t="s">
        <v>712</v>
      </c>
      <c r="V135" s="440">
        <v>58</v>
      </c>
    </row>
    <row r="136" spans="1:22" ht="14.45" customHeight="1">
      <c r="A136" s="423" t="s">
        <v>33</v>
      </c>
      <c r="B136" s="476" t="s">
        <v>38</v>
      </c>
      <c r="C136" s="434" t="s">
        <v>38</v>
      </c>
      <c r="D136" s="433" t="s">
        <v>38</v>
      </c>
      <c r="E136" s="434" t="s">
        <v>38</v>
      </c>
      <c r="F136" s="433" t="s">
        <v>38</v>
      </c>
      <c r="G136" s="434" t="s">
        <v>38</v>
      </c>
      <c r="H136" s="435" t="s">
        <v>38</v>
      </c>
      <c r="I136" s="433" t="s">
        <v>38</v>
      </c>
      <c r="J136" s="434" t="s">
        <v>38</v>
      </c>
      <c r="K136" s="433" t="s">
        <v>38</v>
      </c>
      <c r="L136" s="434" t="s">
        <v>38</v>
      </c>
      <c r="M136" s="433" t="s">
        <v>38</v>
      </c>
      <c r="N136" s="434" t="s">
        <v>38</v>
      </c>
      <c r="O136" s="435" t="s">
        <v>38</v>
      </c>
      <c r="P136" s="433" t="s">
        <v>38</v>
      </c>
      <c r="Q136" s="434" t="s">
        <v>38</v>
      </c>
      <c r="R136" s="433" t="s">
        <v>38</v>
      </c>
      <c r="S136" s="434" t="s">
        <v>38</v>
      </c>
      <c r="T136" s="433" t="s">
        <v>38</v>
      </c>
      <c r="U136" s="434" t="s">
        <v>38</v>
      </c>
      <c r="V136" s="436" t="s">
        <v>38</v>
      </c>
    </row>
    <row r="137" spans="1:22" ht="14.45" customHeight="1">
      <c r="A137" s="428" t="s">
        <v>15</v>
      </c>
      <c r="B137" s="477">
        <v>51.830895358928721</v>
      </c>
      <c r="C137" s="438">
        <v>15.27846527356701</v>
      </c>
      <c r="D137" s="437">
        <v>48.169104641071279</v>
      </c>
      <c r="E137" s="438">
        <v>15.27846527356701</v>
      </c>
      <c r="F137" s="659" t="s">
        <v>712</v>
      </c>
      <c r="G137" s="650" t="s">
        <v>712</v>
      </c>
      <c r="H137" s="439">
        <v>11</v>
      </c>
      <c r="I137" s="437">
        <v>51.830895358928721</v>
      </c>
      <c r="J137" s="438">
        <v>15.27852908525881</v>
      </c>
      <c r="K137" s="437">
        <v>48.169104641071279</v>
      </c>
      <c r="L137" s="438">
        <v>15.27852908525881</v>
      </c>
      <c r="M137" s="437">
        <v>0</v>
      </c>
      <c r="N137" s="650" t="s">
        <v>712</v>
      </c>
      <c r="O137" s="439">
        <v>11</v>
      </c>
      <c r="P137" s="437">
        <v>63.43005542440919</v>
      </c>
      <c r="Q137" s="438">
        <v>14.801174811205961</v>
      </c>
      <c r="R137" s="437">
        <v>36.569944575590803</v>
      </c>
      <c r="S137" s="438">
        <v>14.801174811205961</v>
      </c>
      <c r="T137" s="659" t="s">
        <v>712</v>
      </c>
      <c r="U137" s="650" t="s">
        <v>712</v>
      </c>
      <c r="V137" s="440">
        <v>11</v>
      </c>
    </row>
    <row r="138" spans="1:22" ht="14.45" customHeight="1">
      <c r="A138" s="423" t="s">
        <v>16</v>
      </c>
      <c r="B138" s="476" t="s">
        <v>38</v>
      </c>
      <c r="C138" s="434" t="s">
        <v>38</v>
      </c>
      <c r="D138" s="433" t="s">
        <v>38</v>
      </c>
      <c r="E138" s="434" t="s">
        <v>38</v>
      </c>
      <c r="F138" s="433" t="s">
        <v>38</v>
      </c>
      <c r="G138" s="434" t="s">
        <v>38</v>
      </c>
      <c r="H138" s="435" t="s">
        <v>38</v>
      </c>
      <c r="I138" s="433" t="s">
        <v>38</v>
      </c>
      <c r="J138" s="434" t="s">
        <v>38</v>
      </c>
      <c r="K138" s="433" t="s">
        <v>38</v>
      </c>
      <c r="L138" s="434" t="s">
        <v>38</v>
      </c>
      <c r="M138" s="433" t="s">
        <v>38</v>
      </c>
      <c r="N138" s="434" t="s">
        <v>38</v>
      </c>
      <c r="O138" s="435" t="s">
        <v>38</v>
      </c>
      <c r="P138" s="433" t="s">
        <v>38</v>
      </c>
      <c r="Q138" s="434" t="s">
        <v>38</v>
      </c>
      <c r="R138" s="433" t="s">
        <v>38</v>
      </c>
      <c r="S138" s="434" t="s">
        <v>38</v>
      </c>
      <c r="T138" s="433" t="s">
        <v>38</v>
      </c>
      <c r="U138" s="434" t="s">
        <v>38</v>
      </c>
      <c r="V138" s="436" t="s">
        <v>38</v>
      </c>
    </row>
    <row r="139" spans="1:22" ht="14.45" customHeight="1">
      <c r="A139" s="428" t="s">
        <v>17</v>
      </c>
      <c r="B139" s="477" t="s">
        <v>38</v>
      </c>
      <c r="C139" s="438" t="s">
        <v>38</v>
      </c>
      <c r="D139" s="437" t="s">
        <v>38</v>
      </c>
      <c r="E139" s="438" t="s">
        <v>38</v>
      </c>
      <c r="F139" s="437" t="s">
        <v>38</v>
      </c>
      <c r="G139" s="438" t="s">
        <v>38</v>
      </c>
      <c r="H139" s="439" t="s">
        <v>38</v>
      </c>
      <c r="I139" s="437" t="s">
        <v>38</v>
      </c>
      <c r="J139" s="438" t="s">
        <v>38</v>
      </c>
      <c r="K139" s="437" t="s">
        <v>38</v>
      </c>
      <c r="L139" s="438" t="s">
        <v>38</v>
      </c>
      <c r="M139" s="437" t="s">
        <v>38</v>
      </c>
      <c r="N139" s="438" t="s">
        <v>38</v>
      </c>
      <c r="O139" s="439" t="s">
        <v>38</v>
      </c>
      <c r="P139" s="437" t="s">
        <v>38</v>
      </c>
      <c r="Q139" s="438" t="s">
        <v>38</v>
      </c>
      <c r="R139" s="437" t="s">
        <v>38</v>
      </c>
      <c r="S139" s="438" t="s">
        <v>38</v>
      </c>
      <c r="T139" s="437" t="s">
        <v>38</v>
      </c>
      <c r="U139" s="438" t="s">
        <v>38</v>
      </c>
      <c r="V139" s="440" t="s">
        <v>38</v>
      </c>
    </row>
    <row r="140" spans="1:22" ht="14.45" customHeight="1">
      <c r="A140" s="423" t="s">
        <v>18</v>
      </c>
      <c r="B140" s="476">
        <v>100</v>
      </c>
      <c r="C140" s="649" t="s">
        <v>712</v>
      </c>
      <c r="D140" s="433">
        <v>0</v>
      </c>
      <c r="E140" s="649" t="s">
        <v>712</v>
      </c>
      <c r="F140" s="657" t="s">
        <v>712</v>
      </c>
      <c r="G140" s="649" t="s">
        <v>712</v>
      </c>
      <c r="H140" s="435">
        <v>17</v>
      </c>
      <c r="I140" s="433">
        <v>83.282529150277171</v>
      </c>
      <c r="J140" s="434">
        <v>8.916279682571508</v>
      </c>
      <c r="K140" s="433">
        <v>16.717470849722819</v>
      </c>
      <c r="L140" s="434">
        <v>8.9162796825715098</v>
      </c>
      <c r="M140" s="433">
        <v>0</v>
      </c>
      <c r="N140" s="649" t="s">
        <v>712</v>
      </c>
      <c r="O140" s="435">
        <v>17</v>
      </c>
      <c r="P140" s="433">
        <v>77.170659360199039</v>
      </c>
      <c r="Q140" s="434">
        <v>11.416625112538989</v>
      </c>
      <c r="R140" s="433">
        <v>22.829340639800972</v>
      </c>
      <c r="S140" s="434">
        <v>11.416625112538989</v>
      </c>
      <c r="T140" s="657" t="s">
        <v>712</v>
      </c>
      <c r="U140" s="649" t="s">
        <v>712</v>
      </c>
      <c r="V140" s="436">
        <v>15</v>
      </c>
    </row>
    <row r="141" spans="1:22" ht="14.45" customHeight="1">
      <c r="A141" s="428" t="s">
        <v>19</v>
      </c>
      <c r="B141" s="477" t="s">
        <v>38</v>
      </c>
      <c r="C141" s="438" t="s">
        <v>38</v>
      </c>
      <c r="D141" s="437" t="s">
        <v>38</v>
      </c>
      <c r="E141" s="438" t="s">
        <v>38</v>
      </c>
      <c r="F141" s="437" t="s">
        <v>38</v>
      </c>
      <c r="G141" s="438" t="s">
        <v>38</v>
      </c>
      <c r="H141" s="439" t="s">
        <v>38</v>
      </c>
      <c r="I141" s="437" t="s">
        <v>38</v>
      </c>
      <c r="J141" s="438" t="s">
        <v>38</v>
      </c>
      <c r="K141" s="437" t="s">
        <v>38</v>
      </c>
      <c r="L141" s="438" t="s">
        <v>38</v>
      </c>
      <c r="M141" s="437" t="s">
        <v>38</v>
      </c>
      <c r="N141" s="438" t="s">
        <v>38</v>
      </c>
      <c r="O141" s="439" t="s">
        <v>38</v>
      </c>
      <c r="P141" s="437" t="s">
        <v>38</v>
      </c>
      <c r="Q141" s="438" t="s">
        <v>38</v>
      </c>
      <c r="R141" s="437" t="s">
        <v>38</v>
      </c>
      <c r="S141" s="438" t="s">
        <v>38</v>
      </c>
      <c r="T141" s="437" t="s">
        <v>38</v>
      </c>
      <c r="U141" s="438" t="s">
        <v>38</v>
      </c>
      <c r="V141" s="440" t="s">
        <v>38</v>
      </c>
    </row>
    <row r="142" spans="1:22" ht="14.45" customHeight="1">
      <c r="A142" s="423" t="s">
        <v>20</v>
      </c>
      <c r="B142" s="476">
        <v>87.607049176686573</v>
      </c>
      <c r="C142" s="434">
        <v>5.8815134748950664</v>
      </c>
      <c r="D142" s="433">
        <v>12.392950823313409</v>
      </c>
      <c r="E142" s="434">
        <v>5.8815134748950646</v>
      </c>
      <c r="F142" s="657" t="s">
        <v>712</v>
      </c>
      <c r="G142" s="649" t="s">
        <v>712</v>
      </c>
      <c r="H142" s="435">
        <v>31</v>
      </c>
      <c r="I142" s="433">
        <v>62.141913894409342</v>
      </c>
      <c r="J142" s="434">
        <v>8.7247501791960662</v>
      </c>
      <c r="K142" s="433">
        <v>37.858086105590637</v>
      </c>
      <c r="L142" s="434">
        <v>8.7247501791960662</v>
      </c>
      <c r="M142" s="433">
        <v>0</v>
      </c>
      <c r="N142" s="649" t="s">
        <v>712</v>
      </c>
      <c r="O142" s="435">
        <v>31</v>
      </c>
      <c r="P142" s="433">
        <v>50.123985433791717</v>
      </c>
      <c r="Q142" s="434">
        <v>9.3383300732437267</v>
      </c>
      <c r="R142" s="433">
        <v>49.876014566208262</v>
      </c>
      <c r="S142" s="434">
        <v>9.3383300732437231</v>
      </c>
      <c r="T142" s="657" t="s">
        <v>712</v>
      </c>
      <c r="U142" s="649" t="s">
        <v>712</v>
      </c>
      <c r="V142" s="436">
        <v>29</v>
      </c>
    </row>
    <row r="143" spans="1:22" ht="14.45" customHeight="1">
      <c r="A143" s="428" t="s">
        <v>21</v>
      </c>
      <c r="B143" s="477">
        <v>69.485155658601983</v>
      </c>
      <c r="C143" s="438">
        <v>4.2610532317191874</v>
      </c>
      <c r="D143" s="437">
        <v>30.51484434139801</v>
      </c>
      <c r="E143" s="438">
        <v>4.2610532317191874</v>
      </c>
      <c r="F143" s="659" t="s">
        <v>712</v>
      </c>
      <c r="G143" s="650" t="s">
        <v>712</v>
      </c>
      <c r="H143" s="439">
        <v>119</v>
      </c>
      <c r="I143" s="437">
        <v>55.698743644554369</v>
      </c>
      <c r="J143" s="438">
        <v>4.6097847626995518</v>
      </c>
      <c r="K143" s="437">
        <v>44.301256355445631</v>
      </c>
      <c r="L143" s="438">
        <v>4.6097847626995518</v>
      </c>
      <c r="M143" s="437">
        <v>0</v>
      </c>
      <c r="N143" s="650" t="s">
        <v>712</v>
      </c>
      <c r="O143" s="439">
        <v>118</v>
      </c>
      <c r="P143" s="437">
        <v>57.581872050757319</v>
      </c>
      <c r="Q143" s="438">
        <v>5.1788286493034548</v>
      </c>
      <c r="R143" s="437">
        <v>42.418127949242702</v>
      </c>
      <c r="S143" s="438">
        <v>5.178828649303453</v>
      </c>
      <c r="T143" s="659" t="s">
        <v>712</v>
      </c>
      <c r="U143" s="650" t="s">
        <v>712</v>
      </c>
      <c r="V143" s="440">
        <v>93</v>
      </c>
    </row>
    <row r="144" spans="1:22" ht="14.45" customHeight="1">
      <c r="A144" s="423" t="s">
        <v>22</v>
      </c>
      <c r="B144" s="476">
        <v>78.695753027460498</v>
      </c>
      <c r="C144" s="434">
        <v>8.6000359567639233</v>
      </c>
      <c r="D144" s="433">
        <v>21.304246972539481</v>
      </c>
      <c r="E144" s="434">
        <v>8.6000359567639251</v>
      </c>
      <c r="F144" s="657" t="s">
        <v>712</v>
      </c>
      <c r="G144" s="649" t="s">
        <v>712</v>
      </c>
      <c r="H144" s="435">
        <v>22</v>
      </c>
      <c r="I144" s="433">
        <v>27.356715913442891</v>
      </c>
      <c r="J144" s="434">
        <v>9.6789108614753783</v>
      </c>
      <c r="K144" s="433">
        <v>72.643284086557102</v>
      </c>
      <c r="L144" s="434">
        <v>9.6789108614753783</v>
      </c>
      <c r="M144" s="433">
        <v>0</v>
      </c>
      <c r="N144" s="649" t="s">
        <v>712</v>
      </c>
      <c r="O144" s="435">
        <v>22</v>
      </c>
      <c r="P144" s="433">
        <v>15.92027235718888</v>
      </c>
      <c r="Q144" s="434">
        <v>8.4991696646551063</v>
      </c>
      <c r="R144" s="433">
        <v>84.079727642811122</v>
      </c>
      <c r="S144" s="434">
        <v>8.4991696646551045</v>
      </c>
      <c r="T144" s="657" t="s">
        <v>712</v>
      </c>
      <c r="U144" s="649" t="s">
        <v>712</v>
      </c>
      <c r="V144" s="436">
        <v>20</v>
      </c>
    </row>
    <row r="145" spans="1:22" ht="14.45" customHeight="1">
      <c r="A145" s="428" t="s">
        <v>23</v>
      </c>
      <c r="B145" s="477" t="s">
        <v>38</v>
      </c>
      <c r="C145" s="438" t="s">
        <v>38</v>
      </c>
      <c r="D145" s="437" t="s">
        <v>38</v>
      </c>
      <c r="E145" s="438" t="s">
        <v>38</v>
      </c>
      <c r="F145" s="437" t="s">
        <v>38</v>
      </c>
      <c r="G145" s="438" t="s">
        <v>38</v>
      </c>
      <c r="H145" s="439" t="s">
        <v>38</v>
      </c>
      <c r="I145" s="437" t="s">
        <v>38</v>
      </c>
      <c r="J145" s="438" t="s">
        <v>38</v>
      </c>
      <c r="K145" s="437" t="s">
        <v>38</v>
      </c>
      <c r="L145" s="438" t="s">
        <v>38</v>
      </c>
      <c r="M145" s="437" t="s">
        <v>38</v>
      </c>
      <c r="N145" s="438" t="s">
        <v>38</v>
      </c>
      <c r="O145" s="439" t="s">
        <v>38</v>
      </c>
      <c r="P145" s="437" t="s">
        <v>38</v>
      </c>
      <c r="Q145" s="438" t="s">
        <v>38</v>
      </c>
      <c r="R145" s="437" t="s">
        <v>38</v>
      </c>
      <c r="S145" s="438" t="s">
        <v>38</v>
      </c>
      <c r="T145" s="437" t="s">
        <v>38</v>
      </c>
      <c r="U145" s="438" t="s">
        <v>38</v>
      </c>
      <c r="V145" s="440" t="s">
        <v>38</v>
      </c>
    </row>
    <row r="146" spans="1:22" ht="14.45" customHeight="1">
      <c r="A146" s="423" t="s">
        <v>24</v>
      </c>
      <c r="B146" s="476" t="s">
        <v>38</v>
      </c>
      <c r="C146" s="434" t="s">
        <v>38</v>
      </c>
      <c r="D146" s="433" t="s">
        <v>38</v>
      </c>
      <c r="E146" s="434" t="s">
        <v>38</v>
      </c>
      <c r="F146" s="433" t="s">
        <v>38</v>
      </c>
      <c r="G146" s="434" t="s">
        <v>38</v>
      </c>
      <c r="H146" s="435" t="s">
        <v>38</v>
      </c>
      <c r="I146" s="433" t="s">
        <v>38</v>
      </c>
      <c r="J146" s="434" t="s">
        <v>38</v>
      </c>
      <c r="K146" s="433" t="s">
        <v>38</v>
      </c>
      <c r="L146" s="434" t="s">
        <v>38</v>
      </c>
      <c r="M146" s="433" t="s">
        <v>38</v>
      </c>
      <c r="N146" s="434" t="s">
        <v>38</v>
      </c>
      <c r="O146" s="435" t="s">
        <v>38</v>
      </c>
      <c r="P146" s="433" t="s">
        <v>38</v>
      </c>
      <c r="Q146" s="434" t="s">
        <v>38</v>
      </c>
      <c r="R146" s="433" t="s">
        <v>38</v>
      </c>
      <c r="S146" s="434" t="s">
        <v>38</v>
      </c>
      <c r="T146" s="433" t="s">
        <v>38</v>
      </c>
      <c r="U146" s="434" t="s">
        <v>38</v>
      </c>
      <c r="V146" s="436" t="s">
        <v>38</v>
      </c>
    </row>
    <row r="147" spans="1:22" ht="14.45" customHeight="1">
      <c r="A147" s="428" t="s">
        <v>25</v>
      </c>
      <c r="B147" s="477">
        <v>29.848761729118479</v>
      </c>
      <c r="C147" s="438">
        <v>14.486339348368309</v>
      </c>
      <c r="D147" s="437">
        <v>70.151238270881521</v>
      </c>
      <c r="E147" s="438">
        <v>14.486339348368309</v>
      </c>
      <c r="F147" s="659" t="s">
        <v>712</v>
      </c>
      <c r="G147" s="650" t="s">
        <v>712</v>
      </c>
      <c r="H147" s="439">
        <v>10</v>
      </c>
      <c r="I147" s="437">
        <v>30.866536223851931</v>
      </c>
      <c r="J147" s="438">
        <v>14.77010245063526</v>
      </c>
      <c r="K147" s="437">
        <v>69.133463776148076</v>
      </c>
      <c r="L147" s="438">
        <v>14.77010245063526</v>
      </c>
      <c r="M147" s="437">
        <v>0</v>
      </c>
      <c r="N147" s="650" t="s">
        <v>712</v>
      </c>
      <c r="O147" s="439">
        <v>10</v>
      </c>
      <c r="P147" s="437">
        <v>50.910690963371628</v>
      </c>
      <c r="Q147" s="438">
        <v>15.85168575554002</v>
      </c>
      <c r="R147" s="437">
        <v>49.089309036628357</v>
      </c>
      <c r="S147" s="438">
        <v>15.85168575554002</v>
      </c>
      <c r="T147" s="659" t="s">
        <v>712</v>
      </c>
      <c r="U147" s="650" t="s">
        <v>712</v>
      </c>
      <c r="V147" s="440">
        <v>10</v>
      </c>
    </row>
    <row r="148" spans="1:22" ht="14.45" customHeight="1">
      <c r="A148" s="423" t="s">
        <v>26</v>
      </c>
      <c r="B148" s="476" t="s">
        <v>38</v>
      </c>
      <c r="C148" s="434" t="s">
        <v>38</v>
      </c>
      <c r="D148" s="433" t="s">
        <v>38</v>
      </c>
      <c r="E148" s="434" t="s">
        <v>38</v>
      </c>
      <c r="F148" s="433" t="s">
        <v>38</v>
      </c>
      <c r="G148" s="434" t="s">
        <v>38</v>
      </c>
      <c r="H148" s="435" t="s">
        <v>38</v>
      </c>
      <c r="I148" s="433" t="s">
        <v>38</v>
      </c>
      <c r="J148" s="434" t="s">
        <v>38</v>
      </c>
      <c r="K148" s="433" t="s">
        <v>38</v>
      </c>
      <c r="L148" s="434" t="s">
        <v>38</v>
      </c>
      <c r="M148" s="433" t="s">
        <v>38</v>
      </c>
      <c r="N148" s="434" t="s">
        <v>38</v>
      </c>
      <c r="O148" s="435" t="s">
        <v>38</v>
      </c>
      <c r="P148" s="433" t="s">
        <v>38</v>
      </c>
      <c r="Q148" s="434" t="s">
        <v>38</v>
      </c>
      <c r="R148" s="433" t="s">
        <v>38</v>
      </c>
      <c r="S148" s="434" t="s">
        <v>38</v>
      </c>
      <c r="T148" s="433" t="s">
        <v>38</v>
      </c>
      <c r="U148" s="434" t="s">
        <v>38</v>
      </c>
      <c r="V148" s="436" t="s">
        <v>38</v>
      </c>
    </row>
    <row r="149" spans="1:22" ht="14.45" customHeight="1" thickBot="1">
      <c r="A149" s="441" t="s">
        <v>27</v>
      </c>
      <c r="B149" s="661">
        <v>44.819503459050161</v>
      </c>
      <c r="C149" s="652">
        <v>11.139828508376819</v>
      </c>
      <c r="D149" s="651">
        <v>55.180496540949839</v>
      </c>
      <c r="E149" s="652">
        <v>11.139828508376819</v>
      </c>
      <c r="F149" s="662" t="s">
        <v>712</v>
      </c>
      <c r="G149" s="654" t="s">
        <v>712</v>
      </c>
      <c r="H149" s="653">
        <v>20</v>
      </c>
      <c r="I149" s="651">
        <v>25.116462135420839</v>
      </c>
      <c r="J149" s="652">
        <v>9.7404033762921305</v>
      </c>
      <c r="K149" s="651">
        <v>69.746199413598447</v>
      </c>
      <c r="L149" s="652">
        <v>10.32285366765778</v>
      </c>
      <c r="M149" s="651">
        <v>5.1373384509806979</v>
      </c>
      <c r="N149" s="652">
        <v>5.0074165082915751</v>
      </c>
      <c r="O149" s="653">
        <v>20</v>
      </c>
      <c r="P149" s="651">
        <v>12.5930323392133</v>
      </c>
      <c r="Q149" s="652">
        <v>8.3061971418104168</v>
      </c>
      <c r="R149" s="651">
        <v>87.406967660786705</v>
      </c>
      <c r="S149" s="652">
        <v>8.3061971418104168</v>
      </c>
      <c r="T149" s="662" t="s">
        <v>712</v>
      </c>
      <c r="U149" s="654" t="s">
        <v>712</v>
      </c>
      <c r="V149" s="655">
        <v>17</v>
      </c>
    </row>
    <row r="150" spans="1:22" ht="14.45" customHeight="1">
      <c r="A150" s="446" t="s">
        <v>28</v>
      </c>
      <c r="B150" s="663">
        <v>78.217363343617023</v>
      </c>
      <c r="C150" s="664">
        <v>2.425018436748517</v>
      </c>
      <c r="D150" s="665">
        <v>21.782636656383019</v>
      </c>
      <c r="E150" s="664">
        <v>2.425018436748517</v>
      </c>
      <c r="F150" s="666" t="s">
        <v>712</v>
      </c>
      <c r="G150" s="667" t="s">
        <v>712</v>
      </c>
      <c r="H150" s="668">
        <v>287</v>
      </c>
      <c r="I150" s="665">
        <v>60.578923866164281</v>
      </c>
      <c r="J150" s="664">
        <v>2.919549948646504</v>
      </c>
      <c r="K150" s="665">
        <v>39.111998064499097</v>
      </c>
      <c r="L150" s="664">
        <v>2.9156179079452689</v>
      </c>
      <c r="M150" s="665">
        <v>0.30907806933659471</v>
      </c>
      <c r="N150" s="664">
        <v>0.30912491078176302</v>
      </c>
      <c r="O150" s="677">
        <v>286</v>
      </c>
      <c r="P150" s="665">
        <v>52.02151410986604</v>
      </c>
      <c r="Q150" s="664">
        <v>3.1946300786855679</v>
      </c>
      <c r="R150" s="665">
        <v>47.978485890133918</v>
      </c>
      <c r="S150" s="664">
        <v>3.194630078685567</v>
      </c>
      <c r="T150" s="678" t="s">
        <v>712</v>
      </c>
      <c r="U150" s="656" t="s">
        <v>712</v>
      </c>
      <c r="V150" s="679">
        <v>253</v>
      </c>
    </row>
    <row r="151" spans="1:22" ht="14.45" customHeight="1">
      <c r="A151" s="446" t="s">
        <v>29</v>
      </c>
      <c r="B151" s="663">
        <v>48.665976912374859</v>
      </c>
      <c r="C151" s="664">
        <v>6.7062166878947647</v>
      </c>
      <c r="D151" s="665">
        <v>51.334023087625191</v>
      </c>
      <c r="E151" s="664">
        <v>6.7062166878947647</v>
      </c>
      <c r="F151" s="669" t="s">
        <v>712</v>
      </c>
      <c r="G151" s="670" t="s">
        <v>712</v>
      </c>
      <c r="H151" s="668">
        <v>60</v>
      </c>
      <c r="I151" s="665">
        <v>41.809604686498282</v>
      </c>
      <c r="J151" s="664">
        <v>6.6149127628009952</v>
      </c>
      <c r="K151" s="665">
        <v>56.840969152325151</v>
      </c>
      <c r="L151" s="664">
        <v>6.6379137925971179</v>
      </c>
      <c r="M151" s="665">
        <v>1.349426161176621</v>
      </c>
      <c r="N151" s="664">
        <v>1.3452854371459539</v>
      </c>
      <c r="O151" s="677">
        <v>60</v>
      </c>
      <c r="P151" s="665">
        <v>36.5243517640954</v>
      </c>
      <c r="Q151" s="664">
        <v>6.6818336119537118</v>
      </c>
      <c r="R151" s="665">
        <v>63.47564823590465</v>
      </c>
      <c r="S151" s="664">
        <v>6.6818336119537109</v>
      </c>
      <c r="T151" s="678" t="s">
        <v>712</v>
      </c>
      <c r="U151" s="656" t="s">
        <v>712</v>
      </c>
      <c r="V151" s="679">
        <v>55</v>
      </c>
    </row>
    <row r="152" spans="1:22" ht="14.45" customHeight="1">
      <c r="A152" s="451" t="s">
        <v>30</v>
      </c>
      <c r="B152" s="671">
        <v>73.482289264214458</v>
      </c>
      <c r="C152" s="672">
        <v>2.3911955964264182</v>
      </c>
      <c r="D152" s="673">
        <v>26.517710735785631</v>
      </c>
      <c r="E152" s="672">
        <v>2.3911955964264191</v>
      </c>
      <c r="F152" s="674" t="s">
        <v>712</v>
      </c>
      <c r="G152" s="675" t="s">
        <v>712</v>
      </c>
      <c r="H152" s="676">
        <v>347</v>
      </c>
      <c r="I152" s="673">
        <v>57.562870070278002</v>
      </c>
      <c r="J152" s="672">
        <v>2.7011847757226661</v>
      </c>
      <c r="K152" s="673">
        <v>41.960877666084563</v>
      </c>
      <c r="L152" s="672">
        <v>2.6973899527583312</v>
      </c>
      <c r="M152" s="673">
        <v>0.47625226363750112</v>
      </c>
      <c r="N152" s="672">
        <v>0.33798690213801352</v>
      </c>
      <c r="O152" s="680">
        <v>346</v>
      </c>
      <c r="P152" s="673">
        <v>49.437859615685703</v>
      </c>
      <c r="Q152" s="672">
        <v>2.9081773033572871</v>
      </c>
      <c r="R152" s="673">
        <v>50.562140384314311</v>
      </c>
      <c r="S152" s="672">
        <v>2.9081773033572871</v>
      </c>
      <c r="T152" s="681" t="s">
        <v>712</v>
      </c>
      <c r="U152" s="682" t="s">
        <v>712</v>
      </c>
      <c r="V152" s="683">
        <v>308</v>
      </c>
    </row>
    <row r="153" spans="1:22" ht="14.45" customHeight="1">
      <c r="A153" s="770" t="s">
        <v>452</v>
      </c>
      <c r="B153" s="770" t="s">
        <v>97</v>
      </c>
      <c r="C153" s="770" t="s">
        <v>97</v>
      </c>
      <c r="D153" s="770" t="s">
        <v>97</v>
      </c>
      <c r="E153" s="770" t="s">
        <v>97</v>
      </c>
      <c r="F153" s="770" t="s">
        <v>97</v>
      </c>
      <c r="G153" s="770" t="s">
        <v>97</v>
      </c>
      <c r="H153" s="770" t="s">
        <v>97</v>
      </c>
      <c r="I153" s="770" t="s">
        <v>97</v>
      </c>
      <c r="J153" s="770" t="s">
        <v>97</v>
      </c>
      <c r="K153" s="770" t="s">
        <v>97</v>
      </c>
      <c r="L153" s="770" t="s">
        <v>97</v>
      </c>
      <c r="M153" s="770" t="s">
        <v>97</v>
      </c>
      <c r="N153" s="770" t="s">
        <v>97</v>
      </c>
      <c r="O153" s="770" t="s">
        <v>97</v>
      </c>
      <c r="P153" s="770" t="s">
        <v>97</v>
      </c>
      <c r="Q153" s="770" t="s">
        <v>97</v>
      </c>
      <c r="R153" s="770" t="s">
        <v>97</v>
      </c>
      <c r="S153" s="770" t="s">
        <v>97</v>
      </c>
      <c r="T153" s="770" t="s">
        <v>97</v>
      </c>
      <c r="U153" s="770" t="s">
        <v>97</v>
      </c>
      <c r="V153" s="770" t="s">
        <v>97</v>
      </c>
    </row>
    <row r="154" spans="1:22" s="8" customFormat="1" ht="22.5" customHeight="1">
      <c r="A154" s="771" t="s">
        <v>279</v>
      </c>
      <c r="B154" s="771" t="s">
        <v>40</v>
      </c>
      <c r="C154" s="771" t="s">
        <v>40</v>
      </c>
      <c r="D154" s="771" t="s">
        <v>40</v>
      </c>
      <c r="E154" s="771" t="s">
        <v>40</v>
      </c>
      <c r="F154" s="771" t="s">
        <v>40</v>
      </c>
      <c r="G154" s="771" t="s">
        <v>40</v>
      </c>
      <c r="H154" s="771" t="s">
        <v>40</v>
      </c>
      <c r="I154" s="771" t="s">
        <v>40</v>
      </c>
      <c r="J154" s="771" t="s">
        <v>40</v>
      </c>
      <c r="K154" s="771" t="s">
        <v>40</v>
      </c>
      <c r="L154" s="771" t="s">
        <v>40</v>
      </c>
      <c r="M154" s="771" t="s">
        <v>40</v>
      </c>
      <c r="N154" s="771" t="s">
        <v>40</v>
      </c>
      <c r="O154" s="771" t="s">
        <v>40</v>
      </c>
      <c r="P154" s="771" t="s">
        <v>40</v>
      </c>
      <c r="Q154" s="771" t="s">
        <v>40</v>
      </c>
      <c r="R154" s="771" t="s">
        <v>40</v>
      </c>
      <c r="S154" s="771" t="s">
        <v>40</v>
      </c>
      <c r="T154" s="771" t="s">
        <v>40</v>
      </c>
      <c r="U154" s="771" t="s">
        <v>40</v>
      </c>
      <c r="V154" s="771" t="s">
        <v>40</v>
      </c>
    </row>
    <row r="155" spans="1:22" ht="14.45" customHeight="1">
      <c r="A155" s="770" t="s">
        <v>101</v>
      </c>
      <c r="B155" s="770" t="s">
        <v>101</v>
      </c>
      <c r="C155" s="770" t="s">
        <v>101</v>
      </c>
      <c r="D155" s="770" t="s">
        <v>101</v>
      </c>
      <c r="E155" s="770" t="s">
        <v>101</v>
      </c>
      <c r="F155" s="770" t="s">
        <v>101</v>
      </c>
      <c r="G155" s="770" t="s">
        <v>101</v>
      </c>
      <c r="H155" s="770" t="s">
        <v>101</v>
      </c>
      <c r="I155" s="770" t="s">
        <v>101</v>
      </c>
      <c r="J155" s="770" t="s">
        <v>101</v>
      </c>
      <c r="K155" s="770" t="s">
        <v>101</v>
      </c>
      <c r="L155" s="770" t="s">
        <v>101</v>
      </c>
      <c r="M155" s="770" t="s">
        <v>101</v>
      </c>
      <c r="N155" s="770" t="s">
        <v>101</v>
      </c>
      <c r="O155" s="770" t="s">
        <v>101</v>
      </c>
      <c r="P155" s="770" t="s">
        <v>101</v>
      </c>
      <c r="Q155" s="770" t="s">
        <v>101</v>
      </c>
      <c r="R155" s="770" t="s">
        <v>101</v>
      </c>
      <c r="S155" s="770" t="s">
        <v>101</v>
      </c>
      <c r="T155" s="770" t="s">
        <v>101</v>
      </c>
      <c r="U155" s="770" t="s">
        <v>101</v>
      </c>
      <c r="V155" s="770" t="s">
        <v>101</v>
      </c>
    </row>
    <row r="157" spans="1:22" ht="14.45" customHeight="1">
      <c r="A157" s="832" t="s">
        <v>658</v>
      </c>
      <c r="B157" s="833"/>
      <c r="C157" s="833"/>
      <c r="D157" s="833"/>
      <c r="E157" s="833"/>
      <c r="F157" s="833"/>
      <c r="G157" s="833"/>
      <c r="H157" s="833"/>
      <c r="I157" s="833"/>
      <c r="J157" s="833"/>
      <c r="K157" s="833"/>
      <c r="L157" s="833"/>
      <c r="M157" s="833"/>
      <c r="N157" s="833"/>
      <c r="O157" s="833"/>
      <c r="P157" s="833"/>
      <c r="Q157" s="833"/>
      <c r="R157" s="833"/>
      <c r="S157" s="833"/>
      <c r="T157" s="833"/>
      <c r="U157" s="833"/>
      <c r="V157" s="833"/>
    </row>
    <row r="158" spans="1:22" ht="14.45" customHeight="1" thickBot="1">
      <c r="A158" s="766" t="s">
        <v>0</v>
      </c>
      <c r="B158" s="834" t="s">
        <v>91</v>
      </c>
      <c r="C158" s="834" t="s">
        <v>91</v>
      </c>
      <c r="D158" s="834" t="s">
        <v>91</v>
      </c>
      <c r="E158" s="834" t="s">
        <v>91</v>
      </c>
      <c r="F158" s="834" t="s">
        <v>91</v>
      </c>
      <c r="G158" s="834" t="s">
        <v>91</v>
      </c>
      <c r="H158" s="835" t="s">
        <v>91</v>
      </c>
      <c r="I158" s="834" t="s">
        <v>92</v>
      </c>
      <c r="J158" s="834" t="s">
        <v>92</v>
      </c>
      <c r="K158" s="834" t="s">
        <v>92</v>
      </c>
      <c r="L158" s="834" t="s">
        <v>92</v>
      </c>
      <c r="M158" s="834" t="s">
        <v>92</v>
      </c>
      <c r="N158" s="834" t="s">
        <v>92</v>
      </c>
      <c r="O158" s="835" t="s">
        <v>92</v>
      </c>
      <c r="P158" s="834" t="s">
        <v>93</v>
      </c>
      <c r="Q158" s="834" t="s">
        <v>93</v>
      </c>
      <c r="R158" s="834" t="s">
        <v>93</v>
      </c>
      <c r="S158" s="834" t="s">
        <v>93</v>
      </c>
      <c r="T158" s="834" t="s">
        <v>93</v>
      </c>
      <c r="U158" s="834" t="s">
        <v>93</v>
      </c>
      <c r="V158" s="836" t="s">
        <v>93</v>
      </c>
    </row>
    <row r="159" spans="1:22" s="8" customFormat="1" ht="14.45" customHeight="1" thickBot="1">
      <c r="A159" s="767" t="s">
        <v>0</v>
      </c>
      <c r="B159" s="837" t="s">
        <v>94</v>
      </c>
      <c r="C159" s="837" t="s">
        <v>94</v>
      </c>
      <c r="D159" s="837" t="s">
        <v>95</v>
      </c>
      <c r="E159" s="837" t="s">
        <v>95</v>
      </c>
      <c r="F159" s="837" t="s">
        <v>273</v>
      </c>
      <c r="G159" s="837" t="s">
        <v>96</v>
      </c>
      <c r="H159" s="421"/>
      <c r="I159" s="837" t="s">
        <v>94</v>
      </c>
      <c r="J159" s="837" t="s">
        <v>94</v>
      </c>
      <c r="K159" s="837" t="s">
        <v>95</v>
      </c>
      <c r="L159" s="837" t="s">
        <v>95</v>
      </c>
      <c r="M159" s="837" t="s">
        <v>273</v>
      </c>
      <c r="N159" s="837" t="s">
        <v>96</v>
      </c>
      <c r="O159" s="421"/>
      <c r="P159" s="837" t="s">
        <v>94</v>
      </c>
      <c r="Q159" s="837" t="s">
        <v>94</v>
      </c>
      <c r="R159" s="837" t="s">
        <v>95</v>
      </c>
      <c r="S159" s="837" t="s">
        <v>95</v>
      </c>
      <c r="T159" s="837" t="s">
        <v>273</v>
      </c>
      <c r="U159" s="837" t="s">
        <v>96</v>
      </c>
      <c r="V159" s="422"/>
    </row>
    <row r="160" spans="1:22" ht="14.45" customHeight="1" thickBot="1">
      <c r="A160" s="767" t="s">
        <v>0</v>
      </c>
      <c r="B160" s="170" t="s">
        <v>11</v>
      </c>
      <c r="C160" s="193" t="s">
        <v>37</v>
      </c>
      <c r="D160" s="170" t="s">
        <v>11</v>
      </c>
      <c r="E160" s="193" t="s">
        <v>37</v>
      </c>
      <c r="F160" s="170" t="s">
        <v>11</v>
      </c>
      <c r="G160" s="193" t="s">
        <v>37</v>
      </c>
      <c r="H160" s="193" t="s">
        <v>248</v>
      </c>
      <c r="I160" s="170" t="s">
        <v>11</v>
      </c>
      <c r="J160" s="193" t="s">
        <v>37</v>
      </c>
      <c r="K160" s="170" t="s">
        <v>11</v>
      </c>
      <c r="L160" s="193" t="s">
        <v>37</v>
      </c>
      <c r="M160" s="170" t="s">
        <v>11</v>
      </c>
      <c r="N160" s="193" t="s">
        <v>37</v>
      </c>
      <c r="O160" s="193" t="s">
        <v>248</v>
      </c>
      <c r="P160" s="170" t="s">
        <v>11</v>
      </c>
      <c r="Q160" s="193" t="s">
        <v>37</v>
      </c>
      <c r="R160" s="170" t="s">
        <v>11</v>
      </c>
      <c r="S160" s="193" t="s">
        <v>37</v>
      </c>
      <c r="T160" s="170" t="s">
        <v>11</v>
      </c>
      <c r="U160" s="193" t="s">
        <v>37</v>
      </c>
      <c r="V160" s="170" t="s">
        <v>248</v>
      </c>
    </row>
    <row r="161" spans="1:22" ht="14.45" customHeight="1">
      <c r="A161" s="423" t="s">
        <v>12</v>
      </c>
      <c r="B161" s="424">
        <v>58.669931278633172</v>
      </c>
      <c r="C161" s="425">
        <v>2.969045087493638</v>
      </c>
      <c r="D161" s="424">
        <v>40.53739997690883</v>
      </c>
      <c r="E161" s="425">
        <v>2.9617866349683868</v>
      </c>
      <c r="F161" s="424">
        <v>0.79266874445799418</v>
      </c>
      <c r="G161" s="434">
        <v>0.46234302615821637</v>
      </c>
      <c r="H161" s="435">
        <v>296</v>
      </c>
      <c r="I161" s="433">
        <v>52.165427006801309</v>
      </c>
      <c r="J161" s="434">
        <v>2.9859247476812891</v>
      </c>
      <c r="K161" s="433">
        <v>46.874599864992817</v>
      </c>
      <c r="L161" s="434">
        <v>2.9830348848119792</v>
      </c>
      <c r="M161" s="433">
        <v>0.959973128205863</v>
      </c>
      <c r="N161" s="434">
        <v>0.5984822252803238</v>
      </c>
      <c r="O161" s="435">
        <v>304</v>
      </c>
      <c r="P161" s="433">
        <v>29.39071475506416</v>
      </c>
      <c r="Q161" s="434">
        <v>5.4635819044013676</v>
      </c>
      <c r="R161" s="433">
        <v>69.563031862680347</v>
      </c>
      <c r="S161" s="434">
        <v>5.5063964935796017</v>
      </c>
      <c r="T161" s="433">
        <v>1.046253382255496</v>
      </c>
      <c r="U161" s="434">
        <v>1.0438690228416669</v>
      </c>
      <c r="V161" s="427">
        <v>73</v>
      </c>
    </row>
    <row r="162" spans="1:22" ht="14.45" customHeight="1">
      <c r="A162" s="428" t="s">
        <v>13</v>
      </c>
      <c r="B162" s="429">
        <v>64.305216856290343</v>
      </c>
      <c r="C162" s="430">
        <v>3.0771092576865811</v>
      </c>
      <c r="D162" s="429">
        <v>34.089997778988163</v>
      </c>
      <c r="E162" s="430">
        <v>3.0416632835789299</v>
      </c>
      <c r="F162" s="429">
        <v>1.604785364721502</v>
      </c>
      <c r="G162" s="438">
        <v>0.83100668501747377</v>
      </c>
      <c r="H162" s="439">
        <v>258</v>
      </c>
      <c r="I162" s="437">
        <v>50.469910262636127</v>
      </c>
      <c r="J162" s="438">
        <v>3.1262185668896252</v>
      </c>
      <c r="K162" s="437">
        <v>48.32825353657973</v>
      </c>
      <c r="L162" s="438">
        <v>3.1270167889216611</v>
      </c>
      <c r="M162" s="437">
        <v>1.2018362007841361</v>
      </c>
      <c r="N162" s="438">
        <v>0.61026106014882686</v>
      </c>
      <c r="O162" s="439">
        <v>274</v>
      </c>
      <c r="P162" s="437">
        <v>38.58174310876133</v>
      </c>
      <c r="Q162" s="438">
        <v>4.400774225971305</v>
      </c>
      <c r="R162" s="437">
        <v>55.978616998790478</v>
      </c>
      <c r="S162" s="438">
        <v>4.4807367951985437</v>
      </c>
      <c r="T162" s="437">
        <v>5.4396398924481888</v>
      </c>
      <c r="U162" s="438">
        <v>1.903948197233819</v>
      </c>
      <c r="V162" s="432">
        <v>131</v>
      </c>
    </row>
    <row r="163" spans="1:22" ht="14.45" customHeight="1">
      <c r="A163" s="423" t="s">
        <v>33</v>
      </c>
      <c r="B163" s="424">
        <v>83.164454068685998</v>
      </c>
      <c r="C163" s="425">
        <v>5.4769879403881037</v>
      </c>
      <c r="D163" s="424">
        <v>16.835545931314002</v>
      </c>
      <c r="E163" s="425">
        <v>5.4769879403881037</v>
      </c>
      <c r="F163" s="424">
        <v>0</v>
      </c>
      <c r="G163" s="649" t="s">
        <v>712</v>
      </c>
      <c r="H163" s="435">
        <v>48</v>
      </c>
      <c r="I163" s="433">
        <v>69.380630399098294</v>
      </c>
      <c r="J163" s="434">
        <v>6.6829388796860369</v>
      </c>
      <c r="K163" s="433">
        <v>30.619369600901699</v>
      </c>
      <c r="L163" s="434">
        <v>6.6829388796860369</v>
      </c>
      <c r="M163" s="433">
        <v>0</v>
      </c>
      <c r="N163" s="649" t="s">
        <v>712</v>
      </c>
      <c r="O163" s="435">
        <v>48</v>
      </c>
      <c r="P163" s="433">
        <v>35.169058205730991</v>
      </c>
      <c r="Q163" s="434">
        <v>14.88145492575873</v>
      </c>
      <c r="R163" s="433">
        <v>64.830941794269009</v>
      </c>
      <c r="S163" s="434">
        <v>14.88145492575873</v>
      </c>
      <c r="T163" s="433">
        <v>0</v>
      </c>
      <c r="U163" s="649" t="s">
        <v>712</v>
      </c>
      <c r="V163" s="427">
        <v>10</v>
      </c>
    </row>
    <row r="164" spans="1:22" ht="14.45" customHeight="1">
      <c r="A164" s="428" t="s">
        <v>15</v>
      </c>
      <c r="B164" s="429">
        <v>52.609477124328187</v>
      </c>
      <c r="C164" s="430">
        <v>6.411563792761406</v>
      </c>
      <c r="D164" s="429">
        <v>44.212810215787513</v>
      </c>
      <c r="E164" s="430">
        <v>6.3749122516702954</v>
      </c>
      <c r="F164" s="429">
        <v>3.177712659884294</v>
      </c>
      <c r="G164" s="438">
        <v>2.252341529422536</v>
      </c>
      <c r="H164" s="439">
        <v>63</v>
      </c>
      <c r="I164" s="437">
        <v>44.391117130178642</v>
      </c>
      <c r="J164" s="438">
        <v>6.3815169155180467</v>
      </c>
      <c r="K164" s="437">
        <v>55.608882869821358</v>
      </c>
      <c r="L164" s="438">
        <v>6.3815169155180467</v>
      </c>
      <c r="M164" s="437">
        <v>0</v>
      </c>
      <c r="N164" s="650" t="s">
        <v>712</v>
      </c>
      <c r="O164" s="439">
        <v>63</v>
      </c>
      <c r="P164" s="437">
        <v>34.11871503516376</v>
      </c>
      <c r="Q164" s="438">
        <v>8.1294152483699733</v>
      </c>
      <c r="R164" s="437">
        <v>59.809778640277983</v>
      </c>
      <c r="S164" s="438">
        <v>8.3938641219489032</v>
      </c>
      <c r="T164" s="437">
        <v>6.0715063245582597</v>
      </c>
      <c r="U164" s="438">
        <v>4.2295467491754373</v>
      </c>
      <c r="V164" s="432">
        <v>36</v>
      </c>
    </row>
    <row r="165" spans="1:22" ht="14.45" customHeight="1">
      <c r="A165" s="423" t="s">
        <v>16</v>
      </c>
      <c r="B165" s="433" t="s">
        <v>38</v>
      </c>
      <c r="C165" s="434" t="s">
        <v>38</v>
      </c>
      <c r="D165" s="433" t="s">
        <v>38</v>
      </c>
      <c r="E165" s="434" t="s">
        <v>38</v>
      </c>
      <c r="F165" s="433" t="s">
        <v>38</v>
      </c>
      <c r="G165" s="434" t="s">
        <v>38</v>
      </c>
      <c r="H165" s="435" t="s">
        <v>38</v>
      </c>
      <c r="I165" s="433" t="s">
        <v>38</v>
      </c>
      <c r="J165" s="434" t="s">
        <v>38</v>
      </c>
      <c r="K165" s="433" t="s">
        <v>38</v>
      </c>
      <c r="L165" s="434" t="s">
        <v>38</v>
      </c>
      <c r="M165" s="433" t="s">
        <v>38</v>
      </c>
      <c r="N165" s="434" t="s">
        <v>38</v>
      </c>
      <c r="O165" s="435" t="s">
        <v>38</v>
      </c>
      <c r="P165" s="433" t="s">
        <v>38</v>
      </c>
      <c r="Q165" s="434" t="s">
        <v>38</v>
      </c>
      <c r="R165" s="433" t="s">
        <v>38</v>
      </c>
      <c r="S165" s="434" t="s">
        <v>38</v>
      </c>
      <c r="T165" s="433" t="s">
        <v>38</v>
      </c>
      <c r="U165" s="434" t="s">
        <v>38</v>
      </c>
      <c r="V165" s="436" t="s">
        <v>38</v>
      </c>
    </row>
    <row r="166" spans="1:22" ht="14.45" customHeight="1">
      <c r="A166" s="428" t="s">
        <v>17</v>
      </c>
      <c r="B166" s="437" t="s">
        <v>38</v>
      </c>
      <c r="C166" s="438" t="s">
        <v>38</v>
      </c>
      <c r="D166" s="437" t="s">
        <v>38</v>
      </c>
      <c r="E166" s="438" t="s">
        <v>38</v>
      </c>
      <c r="F166" s="437" t="s">
        <v>38</v>
      </c>
      <c r="G166" s="438" t="s">
        <v>38</v>
      </c>
      <c r="H166" s="439" t="s">
        <v>38</v>
      </c>
      <c r="I166" s="437" t="s">
        <v>38</v>
      </c>
      <c r="J166" s="438" t="s">
        <v>38</v>
      </c>
      <c r="K166" s="437" t="s">
        <v>38</v>
      </c>
      <c r="L166" s="438" t="s">
        <v>38</v>
      </c>
      <c r="M166" s="437" t="s">
        <v>38</v>
      </c>
      <c r="N166" s="438" t="s">
        <v>38</v>
      </c>
      <c r="O166" s="439" t="s">
        <v>38</v>
      </c>
      <c r="P166" s="437" t="s">
        <v>38</v>
      </c>
      <c r="Q166" s="438" t="s">
        <v>38</v>
      </c>
      <c r="R166" s="437" t="s">
        <v>38</v>
      </c>
      <c r="S166" s="438" t="s">
        <v>38</v>
      </c>
      <c r="T166" s="437" t="s">
        <v>38</v>
      </c>
      <c r="U166" s="438" t="s">
        <v>38</v>
      </c>
      <c r="V166" s="440" t="s">
        <v>38</v>
      </c>
    </row>
    <row r="167" spans="1:22" ht="14.45" customHeight="1">
      <c r="A167" s="423" t="s">
        <v>18</v>
      </c>
      <c r="B167" s="424">
        <v>67.966604495231451</v>
      </c>
      <c r="C167" s="425">
        <v>4.294544151902663</v>
      </c>
      <c r="D167" s="424">
        <v>32.033395504768549</v>
      </c>
      <c r="E167" s="425">
        <v>4.294544151902663</v>
      </c>
      <c r="F167" s="424">
        <v>0</v>
      </c>
      <c r="G167" s="649" t="s">
        <v>712</v>
      </c>
      <c r="H167" s="435">
        <v>125</v>
      </c>
      <c r="I167" s="433">
        <v>60.719503380631863</v>
      </c>
      <c r="J167" s="434">
        <v>4.3727954419537811</v>
      </c>
      <c r="K167" s="433">
        <v>38.708160423408742</v>
      </c>
      <c r="L167" s="434">
        <v>4.3619034476313372</v>
      </c>
      <c r="M167" s="433">
        <v>0.57233619595939833</v>
      </c>
      <c r="N167" s="434">
        <v>0.5715714210225854</v>
      </c>
      <c r="O167" s="435">
        <v>132</v>
      </c>
      <c r="P167" s="433">
        <v>40.179431315030392</v>
      </c>
      <c r="Q167" s="434">
        <v>9.1710526891204616</v>
      </c>
      <c r="R167" s="433">
        <v>59.820568684969601</v>
      </c>
      <c r="S167" s="434">
        <v>9.1710526891204616</v>
      </c>
      <c r="T167" s="433">
        <v>0</v>
      </c>
      <c r="U167" s="649" t="s">
        <v>712</v>
      </c>
      <c r="V167" s="427">
        <v>31</v>
      </c>
    </row>
    <row r="168" spans="1:22" ht="14.45" customHeight="1">
      <c r="A168" s="428" t="s">
        <v>19</v>
      </c>
      <c r="B168" s="437" t="s">
        <v>38</v>
      </c>
      <c r="C168" s="438" t="s">
        <v>38</v>
      </c>
      <c r="D168" s="437" t="s">
        <v>38</v>
      </c>
      <c r="E168" s="438" t="s">
        <v>38</v>
      </c>
      <c r="F168" s="437" t="s">
        <v>38</v>
      </c>
      <c r="G168" s="438" t="s">
        <v>38</v>
      </c>
      <c r="H168" s="439" t="s">
        <v>38</v>
      </c>
      <c r="I168" s="437" t="s">
        <v>38</v>
      </c>
      <c r="J168" s="438" t="s">
        <v>38</v>
      </c>
      <c r="K168" s="437" t="s">
        <v>38</v>
      </c>
      <c r="L168" s="438" t="s">
        <v>38</v>
      </c>
      <c r="M168" s="437" t="s">
        <v>38</v>
      </c>
      <c r="N168" s="438" t="s">
        <v>38</v>
      </c>
      <c r="O168" s="439" t="s">
        <v>38</v>
      </c>
      <c r="P168" s="437" t="s">
        <v>38</v>
      </c>
      <c r="Q168" s="438" t="s">
        <v>38</v>
      </c>
      <c r="R168" s="437" t="s">
        <v>38</v>
      </c>
      <c r="S168" s="438" t="s">
        <v>38</v>
      </c>
      <c r="T168" s="437" t="s">
        <v>38</v>
      </c>
      <c r="U168" s="438" t="s">
        <v>38</v>
      </c>
      <c r="V168" s="440" t="s">
        <v>38</v>
      </c>
    </row>
    <row r="169" spans="1:22" ht="14.45" customHeight="1">
      <c r="A169" s="423" t="s">
        <v>20</v>
      </c>
      <c r="B169" s="424">
        <v>70.418275828809598</v>
      </c>
      <c r="C169" s="425">
        <v>4.1339349936038969</v>
      </c>
      <c r="D169" s="424">
        <v>29.581724171190402</v>
      </c>
      <c r="E169" s="425">
        <v>4.1339349936038969</v>
      </c>
      <c r="F169" s="424">
        <v>0</v>
      </c>
      <c r="G169" s="649" t="s">
        <v>712</v>
      </c>
      <c r="H169" s="435">
        <v>134</v>
      </c>
      <c r="I169" s="433">
        <v>65.291221259012303</v>
      </c>
      <c r="J169" s="434">
        <v>4.2674715247093866</v>
      </c>
      <c r="K169" s="433">
        <v>34.708778740987697</v>
      </c>
      <c r="L169" s="434">
        <v>4.2674715247093866</v>
      </c>
      <c r="M169" s="433">
        <v>0</v>
      </c>
      <c r="N169" s="649" t="s">
        <v>712</v>
      </c>
      <c r="O169" s="435">
        <v>135</v>
      </c>
      <c r="P169" s="433">
        <v>42.506808188097807</v>
      </c>
      <c r="Q169" s="434">
        <v>6.8860649786493662</v>
      </c>
      <c r="R169" s="433">
        <v>56.116663541695821</v>
      </c>
      <c r="S169" s="434">
        <v>6.908434305312432</v>
      </c>
      <c r="T169" s="433">
        <v>1.3765282702063679</v>
      </c>
      <c r="U169" s="434">
        <v>1.372187399128165</v>
      </c>
      <c r="V169" s="427">
        <v>55</v>
      </c>
    </row>
    <row r="170" spans="1:22" ht="14.45" customHeight="1">
      <c r="A170" s="428" t="s">
        <v>21</v>
      </c>
      <c r="B170" s="429">
        <v>68.830850841469555</v>
      </c>
      <c r="C170" s="430">
        <v>2.7886268863674122</v>
      </c>
      <c r="D170" s="429">
        <v>30.14747571647203</v>
      </c>
      <c r="E170" s="430">
        <v>2.7635178024526308</v>
      </c>
      <c r="F170" s="429">
        <v>1.0216734420584059</v>
      </c>
      <c r="G170" s="438">
        <v>0.61938618988973904</v>
      </c>
      <c r="H170" s="439">
        <v>300</v>
      </c>
      <c r="I170" s="437">
        <v>57.859974329507502</v>
      </c>
      <c r="J170" s="438">
        <v>2.915465635359149</v>
      </c>
      <c r="K170" s="437">
        <v>40.798596130440643</v>
      </c>
      <c r="L170" s="438">
        <v>2.9041710599499728</v>
      </c>
      <c r="M170" s="437">
        <v>1.341429540051853</v>
      </c>
      <c r="N170" s="438">
        <v>0.66756026360963583</v>
      </c>
      <c r="O170" s="439">
        <v>306</v>
      </c>
      <c r="P170" s="437">
        <v>38.174717420457611</v>
      </c>
      <c r="Q170" s="438">
        <v>9.746665550289805</v>
      </c>
      <c r="R170" s="437">
        <v>61.825282579542403</v>
      </c>
      <c r="S170" s="438">
        <v>9.746665550289805</v>
      </c>
      <c r="T170" s="437">
        <v>0</v>
      </c>
      <c r="U170" s="650" t="s">
        <v>712</v>
      </c>
      <c r="V170" s="432">
        <v>26</v>
      </c>
    </row>
    <row r="171" spans="1:22" ht="14.45" customHeight="1">
      <c r="A171" s="423" t="s">
        <v>22</v>
      </c>
      <c r="B171" s="424">
        <v>54.830430246238429</v>
      </c>
      <c r="C171" s="425">
        <v>4.7910523184633647</v>
      </c>
      <c r="D171" s="424">
        <v>45.169569753761571</v>
      </c>
      <c r="E171" s="425">
        <v>4.7910523184633647</v>
      </c>
      <c r="F171" s="424">
        <v>0</v>
      </c>
      <c r="G171" s="649" t="s">
        <v>712</v>
      </c>
      <c r="H171" s="435">
        <v>118</v>
      </c>
      <c r="I171" s="433">
        <v>33.963075921067137</v>
      </c>
      <c r="J171" s="434">
        <v>4.4380391502012646</v>
      </c>
      <c r="K171" s="433">
        <v>65.186143165216023</v>
      </c>
      <c r="L171" s="434">
        <v>4.4676371779402464</v>
      </c>
      <c r="M171" s="433">
        <v>0.85078091371683395</v>
      </c>
      <c r="N171" s="434">
        <v>0.84764699995126636</v>
      </c>
      <c r="O171" s="435">
        <v>119</v>
      </c>
      <c r="P171" s="433">
        <v>30.791793424311251</v>
      </c>
      <c r="Q171" s="434">
        <v>8.1185159509935705</v>
      </c>
      <c r="R171" s="433">
        <v>64.932642287840395</v>
      </c>
      <c r="S171" s="434">
        <v>8.6196353066122882</v>
      </c>
      <c r="T171" s="433">
        <v>4.2755642878483622</v>
      </c>
      <c r="U171" s="434">
        <v>4.1713227240450079</v>
      </c>
      <c r="V171" s="427">
        <v>30</v>
      </c>
    </row>
    <row r="172" spans="1:22" ht="14.45" customHeight="1">
      <c r="A172" s="428" t="s">
        <v>23</v>
      </c>
      <c r="B172" s="437" t="s">
        <v>38</v>
      </c>
      <c r="C172" s="438" t="s">
        <v>38</v>
      </c>
      <c r="D172" s="437" t="s">
        <v>38</v>
      </c>
      <c r="E172" s="438" t="s">
        <v>38</v>
      </c>
      <c r="F172" s="437" t="s">
        <v>38</v>
      </c>
      <c r="G172" s="438" t="s">
        <v>38</v>
      </c>
      <c r="H172" s="439" t="s">
        <v>38</v>
      </c>
      <c r="I172" s="437" t="s">
        <v>38</v>
      </c>
      <c r="J172" s="438" t="s">
        <v>38</v>
      </c>
      <c r="K172" s="437" t="s">
        <v>38</v>
      </c>
      <c r="L172" s="438" t="s">
        <v>38</v>
      </c>
      <c r="M172" s="437" t="s">
        <v>38</v>
      </c>
      <c r="N172" s="438" t="s">
        <v>38</v>
      </c>
      <c r="O172" s="439" t="s">
        <v>38</v>
      </c>
      <c r="P172" s="437" t="s">
        <v>38</v>
      </c>
      <c r="Q172" s="438" t="s">
        <v>38</v>
      </c>
      <c r="R172" s="437" t="s">
        <v>38</v>
      </c>
      <c r="S172" s="438" t="s">
        <v>38</v>
      </c>
      <c r="T172" s="437" t="s">
        <v>38</v>
      </c>
      <c r="U172" s="438" t="s">
        <v>38</v>
      </c>
      <c r="V172" s="440" t="s">
        <v>38</v>
      </c>
    </row>
    <row r="173" spans="1:22" ht="14.45" customHeight="1">
      <c r="A173" s="423" t="s">
        <v>24</v>
      </c>
      <c r="B173" s="424">
        <v>43.810214081771612</v>
      </c>
      <c r="C173" s="425">
        <v>5.0068909864310944</v>
      </c>
      <c r="D173" s="424">
        <v>55.428555812882777</v>
      </c>
      <c r="E173" s="425">
        <v>5.0144352269817327</v>
      </c>
      <c r="F173" s="424">
        <v>0.76123010534562097</v>
      </c>
      <c r="G173" s="434">
        <v>0.75953969416332423</v>
      </c>
      <c r="H173" s="435">
        <v>105</v>
      </c>
      <c r="I173" s="433">
        <v>24.726879959218021</v>
      </c>
      <c r="J173" s="434">
        <v>4.4302294045874238</v>
      </c>
      <c r="K173" s="433">
        <v>73.638268649141423</v>
      </c>
      <c r="L173" s="434">
        <v>4.5011640036948419</v>
      </c>
      <c r="M173" s="433">
        <v>1.634851391640546</v>
      </c>
      <c r="N173" s="434">
        <v>1.1514056829506649</v>
      </c>
      <c r="O173" s="435">
        <v>104</v>
      </c>
      <c r="P173" s="433">
        <v>16.63424579601741</v>
      </c>
      <c r="Q173" s="434">
        <v>4.4528981678483008</v>
      </c>
      <c r="R173" s="433">
        <v>78.866044912247318</v>
      </c>
      <c r="S173" s="434">
        <v>4.8015478479176403</v>
      </c>
      <c r="T173" s="433">
        <v>4.4997092917352726</v>
      </c>
      <c r="U173" s="434">
        <v>2.2188917067197589</v>
      </c>
      <c r="V173" s="427">
        <v>75</v>
      </c>
    </row>
    <row r="174" spans="1:22" ht="14.45" customHeight="1">
      <c r="A174" s="428" t="s">
        <v>25</v>
      </c>
      <c r="B174" s="437" t="s">
        <v>38</v>
      </c>
      <c r="C174" s="438" t="s">
        <v>38</v>
      </c>
      <c r="D174" s="437" t="s">
        <v>38</v>
      </c>
      <c r="E174" s="438" t="s">
        <v>38</v>
      </c>
      <c r="F174" s="437" t="s">
        <v>38</v>
      </c>
      <c r="G174" s="438" t="s">
        <v>38</v>
      </c>
      <c r="H174" s="439" t="s">
        <v>38</v>
      </c>
      <c r="I174" s="437" t="s">
        <v>38</v>
      </c>
      <c r="J174" s="438" t="s">
        <v>38</v>
      </c>
      <c r="K174" s="437" t="s">
        <v>38</v>
      </c>
      <c r="L174" s="438" t="s">
        <v>38</v>
      </c>
      <c r="M174" s="437" t="s">
        <v>38</v>
      </c>
      <c r="N174" s="438" t="s">
        <v>38</v>
      </c>
      <c r="O174" s="439" t="s">
        <v>38</v>
      </c>
      <c r="P174" s="437" t="s">
        <v>38</v>
      </c>
      <c r="Q174" s="438" t="s">
        <v>38</v>
      </c>
      <c r="R174" s="437" t="s">
        <v>38</v>
      </c>
      <c r="S174" s="438" t="s">
        <v>38</v>
      </c>
      <c r="T174" s="437" t="s">
        <v>38</v>
      </c>
      <c r="U174" s="438" t="s">
        <v>38</v>
      </c>
      <c r="V174" s="440" t="s">
        <v>38</v>
      </c>
    </row>
    <row r="175" spans="1:22" ht="14.45" customHeight="1">
      <c r="A175" s="423" t="s">
        <v>26</v>
      </c>
      <c r="B175" s="433" t="s">
        <v>38</v>
      </c>
      <c r="C175" s="434" t="s">
        <v>38</v>
      </c>
      <c r="D175" s="433" t="s">
        <v>38</v>
      </c>
      <c r="E175" s="434" t="s">
        <v>38</v>
      </c>
      <c r="F175" s="433" t="s">
        <v>38</v>
      </c>
      <c r="G175" s="434" t="s">
        <v>38</v>
      </c>
      <c r="H175" s="435" t="s">
        <v>38</v>
      </c>
      <c r="I175" s="433" t="s">
        <v>38</v>
      </c>
      <c r="J175" s="434" t="s">
        <v>38</v>
      </c>
      <c r="K175" s="433" t="s">
        <v>38</v>
      </c>
      <c r="L175" s="434" t="s">
        <v>38</v>
      </c>
      <c r="M175" s="433" t="s">
        <v>38</v>
      </c>
      <c r="N175" s="434" t="s">
        <v>38</v>
      </c>
      <c r="O175" s="435" t="s">
        <v>38</v>
      </c>
      <c r="P175" s="433" t="s">
        <v>38</v>
      </c>
      <c r="Q175" s="434" t="s">
        <v>38</v>
      </c>
      <c r="R175" s="433" t="s">
        <v>38</v>
      </c>
      <c r="S175" s="434" t="s">
        <v>38</v>
      </c>
      <c r="T175" s="433" t="s">
        <v>38</v>
      </c>
      <c r="U175" s="434" t="s">
        <v>38</v>
      </c>
      <c r="V175" s="436" t="s">
        <v>38</v>
      </c>
    </row>
    <row r="176" spans="1:22" ht="14.45" customHeight="1" thickBot="1">
      <c r="A176" s="441" t="s">
        <v>27</v>
      </c>
      <c r="B176" s="442">
        <v>28.83567581509103</v>
      </c>
      <c r="C176" s="443">
        <v>6.0685357725431421</v>
      </c>
      <c r="D176" s="442">
        <v>71.164324184908963</v>
      </c>
      <c r="E176" s="443">
        <v>6.0685357725431421</v>
      </c>
      <c r="F176" s="442">
        <v>0</v>
      </c>
      <c r="G176" s="654" t="s">
        <v>712</v>
      </c>
      <c r="H176" s="653">
        <v>57</v>
      </c>
      <c r="I176" s="651">
        <v>19.462383023912231</v>
      </c>
      <c r="J176" s="652">
        <v>5.4087740281541761</v>
      </c>
      <c r="K176" s="651">
        <v>80.537616976087762</v>
      </c>
      <c r="L176" s="652">
        <v>5.4087740281541761</v>
      </c>
      <c r="M176" s="651">
        <v>0</v>
      </c>
      <c r="N176" s="654" t="s">
        <v>712</v>
      </c>
      <c r="O176" s="653">
        <v>57</v>
      </c>
      <c r="P176" s="651">
        <v>0</v>
      </c>
      <c r="Q176" s="654" t="s">
        <v>712</v>
      </c>
      <c r="R176" s="651">
        <v>100</v>
      </c>
      <c r="S176" s="654" t="s">
        <v>712</v>
      </c>
      <c r="T176" s="651">
        <v>0</v>
      </c>
      <c r="U176" s="654" t="s">
        <v>712</v>
      </c>
      <c r="V176" s="445">
        <v>7</v>
      </c>
    </row>
    <row r="177" spans="1:22" ht="14.45" customHeight="1">
      <c r="A177" s="446" t="s">
        <v>28</v>
      </c>
      <c r="B177" s="447">
        <v>64.7590281050107</v>
      </c>
      <c r="C177" s="448">
        <v>1.3777425100045431</v>
      </c>
      <c r="D177" s="447">
        <v>34.476278146089143</v>
      </c>
      <c r="E177" s="448">
        <v>1.3718487130151811</v>
      </c>
      <c r="F177" s="447">
        <v>0.76469374890015773</v>
      </c>
      <c r="G177" s="448">
        <v>0.24077295982842109</v>
      </c>
      <c r="H177" s="449">
        <v>1330</v>
      </c>
      <c r="I177" s="447">
        <v>53.338892423216322</v>
      </c>
      <c r="J177" s="448">
        <v>1.411957888945466</v>
      </c>
      <c r="K177" s="447">
        <v>45.765221775398118</v>
      </c>
      <c r="L177" s="448">
        <v>1.4109080945547161</v>
      </c>
      <c r="M177" s="447">
        <v>0.8958858013855604</v>
      </c>
      <c r="N177" s="448">
        <v>0.26049715359809661</v>
      </c>
      <c r="O177" s="449">
        <v>1367</v>
      </c>
      <c r="P177" s="447">
        <v>36.984221732022583</v>
      </c>
      <c r="Q177" s="448">
        <v>2.5847241047008769</v>
      </c>
      <c r="R177" s="447">
        <v>60.369372537467051</v>
      </c>
      <c r="S177" s="448">
        <v>2.625030804110521</v>
      </c>
      <c r="T177" s="447">
        <v>2.646405730510363</v>
      </c>
      <c r="U177" s="448">
        <v>0.83936425387561164</v>
      </c>
      <c r="V177" s="450">
        <v>371</v>
      </c>
    </row>
    <row r="178" spans="1:22" ht="14.45" customHeight="1">
      <c r="A178" s="446" t="s">
        <v>29</v>
      </c>
      <c r="B178" s="447">
        <v>46.462393858217887</v>
      </c>
      <c r="C178" s="448">
        <v>2.770843759413669</v>
      </c>
      <c r="D178" s="447">
        <v>52.260355629720493</v>
      </c>
      <c r="E178" s="448">
        <v>2.7765866552144121</v>
      </c>
      <c r="F178" s="447">
        <v>1.277250512061622</v>
      </c>
      <c r="G178" s="448">
        <v>0.66889980846448149</v>
      </c>
      <c r="H178" s="449">
        <v>362</v>
      </c>
      <c r="I178" s="447">
        <v>35.116842765511493</v>
      </c>
      <c r="J178" s="448">
        <v>2.6608201307190429</v>
      </c>
      <c r="K178" s="447">
        <v>64.18058366160102</v>
      </c>
      <c r="L178" s="448">
        <v>2.6706562855748088</v>
      </c>
      <c r="M178" s="447">
        <v>0.70257357288748534</v>
      </c>
      <c r="N178" s="448">
        <v>0.42922539737385013</v>
      </c>
      <c r="O178" s="449">
        <v>362</v>
      </c>
      <c r="P178" s="447">
        <v>24.830770662492469</v>
      </c>
      <c r="Q178" s="448">
        <v>3.315541089084963</v>
      </c>
      <c r="R178" s="447">
        <v>72.399879988954595</v>
      </c>
      <c r="S178" s="448">
        <v>3.4219391163404538</v>
      </c>
      <c r="T178" s="447">
        <v>2.7693493485529319</v>
      </c>
      <c r="U178" s="448">
        <v>1.202867349608211</v>
      </c>
      <c r="V178" s="450">
        <v>188</v>
      </c>
    </row>
    <row r="179" spans="1:22" ht="14.45" customHeight="1">
      <c r="A179" s="451" t="s">
        <v>30</v>
      </c>
      <c r="B179" s="452">
        <v>60.716813062843812</v>
      </c>
      <c r="C179" s="453">
        <v>1.250777048976718</v>
      </c>
      <c r="D179" s="452">
        <v>38.40525571353421</v>
      </c>
      <c r="E179" s="453">
        <v>1.246214903143096</v>
      </c>
      <c r="F179" s="452">
        <v>0.87793122362198084</v>
      </c>
      <c r="G179" s="453">
        <v>0.23892205930429819</v>
      </c>
      <c r="H179" s="454">
        <v>1692</v>
      </c>
      <c r="I179" s="452">
        <v>49.408111035581541</v>
      </c>
      <c r="J179" s="453">
        <v>1.2590597432467769</v>
      </c>
      <c r="K179" s="452">
        <v>49.737703637131929</v>
      </c>
      <c r="L179" s="453">
        <v>1.259698189196885</v>
      </c>
      <c r="M179" s="452">
        <v>0.85418532728652619</v>
      </c>
      <c r="N179" s="453">
        <v>0.2243216428159088</v>
      </c>
      <c r="O179" s="454">
        <v>1729</v>
      </c>
      <c r="P179" s="452">
        <v>32.76387386654158</v>
      </c>
      <c r="Q179" s="453">
        <v>2.053019171704122</v>
      </c>
      <c r="R179" s="452">
        <v>64.547027604580578</v>
      </c>
      <c r="S179" s="453">
        <v>2.095368944785617</v>
      </c>
      <c r="T179" s="452">
        <v>2.689098528877842</v>
      </c>
      <c r="U179" s="453">
        <v>0.68895355497592226</v>
      </c>
      <c r="V179" s="455">
        <v>559</v>
      </c>
    </row>
    <row r="180" spans="1:22" ht="14.45" customHeight="1">
      <c r="A180" s="770" t="s">
        <v>275</v>
      </c>
      <c r="B180" s="770" t="s">
        <v>275</v>
      </c>
      <c r="C180" s="770" t="s">
        <v>275</v>
      </c>
      <c r="D180" s="770" t="s">
        <v>275</v>
      </c>
      <c r="E180" s="770" t="s">
        <v>275</v>
      </c>
      <c r="F180" s="770" t="s">
        <v>275</v>
      </c>
      <c r="G180" s="770" t="s">
        <v>275</v>
      </c>
      <c r="H180" s="770" t="s">
        <v>275</v>
      </c>
      <c r="I180" s="770" t="s">
        <v>275</v>
      </c>
      <c r="J180" s="770" t="s">
        <v>275</v>
      </c>
      <c r="K180" s="770" t="s">
        <v>275</v>
      </c>
      <c r="L180" s="770" t="s">
        <v>275</v>
      </c>
      <c r="M180" s="770" t="s">
        <v>275</v>
      </c>
      <c r="N180" s="770" t="s">
        <v>275</v>
      </c>
      <c r="O180" s="770" t="s">
        <v>275</v>
      </c>
      <c r="P180" s="770" t="s">
        <v>275</v>
      </c>
      <c r="Q180" s="770" t="s">
        <v>275</v>
      </c>
      <c r="R180" s="770" t="s">
        <v>275</v>
      </c>
      <c r="S180" s="770" t="s">
        <v>275</v>
      </c>
      <c r="T180" s="770" t="s">
        <v>275</v>
      </c>
      <c r="U180" s="770" t="s">
        <v>275</v>
      </c>
      <c r="V180" s="770" t="s">
        <v>275</v>
      </c>
    </row>
    <row r="181" spans="1:22" s="8" customFormat="1" ht="22.5" customHeight="1">
      <c r="A181" s="771" t="s">
        <v>49</v>
      </c>
      <c r="B181" s="771" t="s">
        <v>40</v>
      </c>
      <c r="C181" s="771" t="s">
        <v>40</v>
      </c>
      <c r="D181" s="771" t="s">
        <v>40</v>
      </c>
      <c r="E181" s="771" t="s">
        <v>40</v>
      </c>
      <c r="F181" s="771" t="s">
        <v>40</v>
      </c>
      <c r="G181" s="771" t="s">
        <v>40</v>
      </c>
      <c r="H181" s="771" t="s">
        <v>40</v>
      </c>
      <c r="I181" s="771" t="s">
        <v>40</v>
      </c>
      <c r="J181" s="771" t="s">
        <v>40</v>
      </c>
      <c r="K181" s="771" t="s">
        <v>40</v>
      </c>
      <c r="L181" s="771" t="s">
        <v>40</v>
      </c>
      <c r="M181" s="771" t="s">
        <v>40</v>
      </c>
      <c r="N181" s="771" t="s">
        <v>40</v>
      </c>
      <c r="O181" s="771" t="s">
        <v>40</v>
      </c>
      <c r="P181" s="771" t="s">
        <v>40</v>
      </c>
      <c r="Q181" s="771" t="s">
        <v>40</v>
      </c>
      <c r="R181" s="771" t="s">
        <v>40</v>
      </c>
      <c r="S181" s="771" t="s">
        <v>40</v>
      </c>
      <c r="T181" s="771" t="s">
        <v>40</v>
      </c>
      <c r="U181" s="771" t="s">
        <v>40</v>
      </c>
      <c r="V181" s="771" t="s">
        <v>40</v>
      </c>
    </row>
    <row r="182" spans="1:22" ht="14.45" customHeight="1">
      <c r="A182" s="770" t="s">
        <v>102</v>
      </c>
      <c r="B182" s="770" t="s">
        <v>102</v>
      </c>
      <c r="C182" s="770" t="s">
        <v>102</v>
      </c>
      <c r="D182" s="770" t="s">
        <v>102</v>
      </c>
      <c r="E182" s="770" t="s">
        <v>102</v>
      </c>
      <c r="F182" s="770" t="s">
        <v>102</v>
      </c>
      <c r="G182" s="770" t="s">
        <v>102</v>
      </c>
      <c r="H182" s="770" t="s">
        <v>102</v>
      </c>
      <c r="I182" s="770" t="s">
        <v>102</v>
      </c>
      <c r="J182" s="770" t="s">
        <v>102</v>
      </c>
      <c r="K182" s="770" t="s">
        <v>102</v>
      </c>
      <c r="L182" s="770" t="s">
        <v>102</v>
      </c>
      <c r="M182" s="770" t="s">
        <v>102</v>
      </c>
      <c r="N182" s="770" t="s">
        <v>102</v>
      </c>
      <c r="O182" s="770" t="s">
        <v>102</v>
      </c>
      <c r="P182" s="770" t="s">
        <v>102</v>
      </c>
      <c r="Q182" s="770" t="s">
        <v>102</v>
      </c>
      <c r="R182" s="770" t="s">
        <v>102</v>
      </c>
      <c r="S182" s="770" t="s">
        <v>102</v>
      </c>
      <c r="T182" s="770" t="s">
        <v>102</v>
      </c>
      <c r="U182" s="770" t="s">
        <v>102</v>
      </c>
      <c r="V182" s="770" t="s">
        <v>102</v>
      </c>
    </row>
    <row r="184" spans="1:22" ht="14.45" customHeight="1">
      <c r="A184" s="832" t="s">
        <v>662</v>
      </c>
      <c r="B184" s="833"/>
      <c r="C184" s="833"/>
      <c r="D184" s="833"/>
      <c r="E184" s="833"/>
      <c r="F184" s="833"/>
      <c r="G184" s="833"/>
      <c r="H184" s="833"/>
      <c r="I184" s="833"/>
      <c r="J184" s="833"/>
      <c r="K184" s="833"/>
      <c r="L184" s="833"/>
      <c r="M184" s="833"/>
      <c r="N184" s="833"/>
      <c r="O184" s="833"/>
      <c r="P184" s="833"/>
      <c r="Q184" s="833"/>
      <c r="R184" s="833"/>
      <c r="S184" s="833"/>
      <c r="T184" s="833"/>
      <c r="U184" s="833"/>
      <c r="V184" s="833"/>
    </row>
    <row r="185" spans="1:22" ht="14.45" customHeight="1" thickBot="1">
      <c r="A185" s="780"/>
      <c r="B185" s="834" t="s">
        <v>91</v>
      </c>
      <c r="C185" s="834" t="s">
        <v>91</v>
      </c>
      <c r="D185" s="834" t="s">
        <v>91</v>
      </c>
      <c r="E185" s="834" t="s">
        <v>91</v>
      </c>
      <c r="F185" s="834" t="s">
        <v>91</v>
      </c>
      <c r="G185" s="834" t="s">
        <v>91</v>
      </c>
      <c r="H185" s="835" t="s">
        <v>91</v>
      </c>
      <c r="I185" s="834" t="s">
        <v>92</v>
      </c>
      <c r="J185" s="834" t="s">
        <v>92</v>
      </c>
      <c r="K185" s="834" t="s">
        <v>92</v>
      </c>
      <c r="L185" s="834" t="s">
        <v>92</v>
      </c>
      <c r="M185" s="834" t="s">
        <v>92</v>
      </c>
      <c r="N185" s="834" t="s">
        <v>92</v>
      </c>
      <c r="O185" s="835" t="s">
        <v>92</v>
      </c>
      <c r="P185" s="834" t="s">
        <v>93</v>
      </c>
      <c r="Q185" s="834" t="s">
        <v>93</v>
      </c>
      <c r="R185" s="834" t="s">
        <v>93</v>
      </c>
      <c r="S185" s="834" t="s">
        <v>93</v>
      </c>
      <c r="T185" s="834" t="s">
        <v>93</v>
      </c>
      <c r="U185" s="834" t="s">
        <v>93</v>
      </c>
      <c r="V185" s="836" t="s">
        <v>93</v>
      </c>
    </row>
    <row r="186" spans="1:22" ht="14.45" customHeight="1" thickBot="1">
      <c r="A186" s="781"/>
      <c r="B186" s="837" t="s">
        <v>94</v>
      </c>
      <c r="C186" s="837" t="s">
        <v>94</v>
      </c>
      <c r="D186" s="837" t="s">
        <v>95</v>
      </c>
      <c r="E186" s="837" t="s">
        <v>95</v>
      </c>
      <c r="F186" s="837" t="s">
        <v>273</v>
      </c>
      <c r="G186" s="837" t="s">
        <v>96</v>
      </c>
      <c r="H186" s="421"/>
      <c r="I186" s="837" t="s">
        <v>94</v>
      </c>
      <c r="J186" s="837" t="s">
        <v>94</v>
      </c>
      <c r="K186" s="837" t="s">
        <v>95</v>
      </c>
      <c r="L186" s="837" t="s">
        <v>95</v>
      </c>
      <c r="M186" s="837" t="s">
        <v>273</v>
      </c>
      <c r="N186" s="837" t="s">
        <v>96</v>
      </c>
      <c r="O186" s="421"/>
      <c r="P186" s="837" t="s">
        <v>94</v>
      </c>
      <c r="Q186" s="837" t="s">
        <v>94</v>
      </c>
      <c r="R186" s="837" t="s">
        <v>95</v>
      </c>
      <c r="S186" s="837" t="s">
        <v>95</v>
      </c>
      <c r="T186" s="837" t="s">
        <v>273</v>
      </c>
      <c r="U186" s="837" t="s">
        <v>96</v>
      </c>
      <c r="V186" s="422"/>
    </row>
    <row r="187" spans="1:22" ht="14.45" customHeight="1" thickBot="1">
      <c r="A187" s="781"/>
      <c r="B187" s="170" t="s">
        <v>11</v>
      </c>
      <c r="C187" s="193" t="s">
        <v>37</v>
      </c>
      <c r="D187" s="170" t="s">
        <v>11</v>
      </c>
      <c r="E187" s="193" t="s">
        <v>37</v>
      </c>
      <c r="F187" s="170" t="s">
        <v>11</v>
      </c>
      <c r="G187" s="193" t="s">
        <v>37</v>
      </c>
      <c r="H187" s="193" t="s">
        <v>248</v>
      </c>
      <c r="I187" s="170" t="s">
        <v>11</v>
      </c>
      <c r="J187" s="193" t="s">
        <v>37</v>
      </c>
      <c r="K187" s="170" t="s">
        <v>11</v>
      </c>
      <c r="L187" s="193" t="s">
        <v>37</v>
      </c>
      <c r="M187" s="170" t="s">
        <v>11</v>
      </c>
      <c r="N187" s="193" t="s">
        <v>37</v>
      </c>
      <c r="O187" s="193" t="s">
        <v>248</v>
      </c>
      <c r="P187" s="170" t="s">
        <v>11</v>
      </c>
      <c r="Q187" s="193" t="s">
        <v>37</v>
      </c>
      <c r="R187" s="170" t="s">
        <v>11</v>
      </c>
      <c r="S187" s="193" t="s">
        <v>37</v>
      </c>
      <c r="T187" s="170" t="s">
        <v>11</v>
      </c>
      <c r="U187" s="193" t="s">
        <v>37</v>
      </c>
      <c r="V187" s="170" t="s">
        <v>248</v>
      </c>
    </row>
    <row r="188" spans="1:22" ht="14.45" customHeight="1">
      <c r="A188" s="481" t="s">
        <v>3</v>
      </c>
      <c r="B188" s="459">
        <v>51.589982429082617</v>
      </c>
      <c r="C188" s="460">
        <v>2.0598322215724001</v>
      </c>
      <c r="D188" s="459">
        <v>47.338056978083152</v>
      </c>
      <c r="E188" s="460">
        <v>2.06078628411524</v>
      </c>
      <c r="F188" s="459">
        <v>1.0719605928342231</v>
      </c>
      <c r="G188" s="460">
        <v>0.38453257731096979</v>
      </c>
      <c r="H188" s="461">
        <v>652</v>
      </c>
      <c r="I188" s="459">
        <v>38.214576982829918</v>
      </c>
      <c r="J188" s="460">
        <v>1.9367678011320431</v>
      </c>
      <c r="K188" s="459">
        <v>60.721175708351737</v>
      </c>
      <c r="L188" s="460">
        <v>1.9487545498853229</v>
      </c>
      <c r="M188" s="459">
        <v>1.0642473088183471</v>
      </c>
      <c r="N188" s="460">
        <v>0.39478061289889571</v>
      </c>
      <c r="O188" s="461">
        <v>673</v>
      </c>
      <c r="P188" s="459">
        <v>23.447709624394381</v>
      </c>
      <c r="Q188" s="460">
        <v>2.66660269499374</v>
      </c>
      <c r="R188" s="459">
        <v>73.932338346587855</v>
      </c>
      <c r="S188" s="460">
        <v>2.7619141286780771</v>
      </c>
      <c r="T188" s="459">
        <v>2.6199520290177669</v>
      </c>
      <c r="U188" s="460">
        <v>0.93411719333191234</v>
      </c>
      <c r="V188" s="482">
        <v>257</v>
      </c>
    </row>
    <row r="189" spans="1:22" ht="14.45" customHeight="1">
      <c r="A189" s="483" t="s">
        <v>42</v>
      </c>
      <c r="B189" s="462">
        <v>68.366643802917196</v>
      </c>
      <c r="C189" s="463">
        <v>2.1696100352237639</v>
      </c>
      <c r="D189" s="462">
        <v>30.976462966139731</v>
      </c>
      <c r="E189" s="463">
        <v>2.1578393380958589</v>
      </c>
      <c r="F189" s="462">
        <v>0.65689323094308494</v>
      </c>
      <c r="G189" s="463">
        <v>0.38462228078345662</v>
      </c>
      <c r="H189" s="464">
        <v>500</v>
      </c>
      <c r="I189" s="462">
        <v>56.167544536307901</v>
      </c>
      <c r="J189" s="463">
        <v>2.2206088639521471</v>
      </c>
      <c r="K189" s="462">
        <v>43.06678747088548</v>
      </c>
      <c r="L189" s="463">
        <v>2.217070255219634</v>
      </c>
      <c r="M189" s="462">
        <v>0.7656679928066189</v>
      </c>
      <c r="N189" s="463">
        <v>0.39059666485253841</v>
      </c>
      <c r="O189" s="464">
        <v>531</v>
      </c>
      <c r="P189" s="462">
        <v>40.747560042436191</v>
      </c>
      <c r="Q189" s="463">
        <v>4.1654242732051543</v>
      </c>
      <c r="R189" s="462">
        <v>56.750482251039138</v>
      </c>
      <c r="S189" s="463">
        <v>4.2067875532847063</v>
      </c>
      <c r="T189" s="462">
        <v>2.5019577065246579</v>
      </c>
      <c r="U189" s="463">
        <v>1.2964634350469479</v>
      </c>
      <c r="V189" s="484">
        <v>145</v>
      </c>
    </row>
    <row r="190" spans="1:22" ht="14.45" customHeight="1">
      <c r="A190" s="485" t="s">
        <v>43</v>
      </c>
      <c r="B190" s="465">
        <v>61.855047989068133</v>
      </c>
      <c r="C190" s="466">
        <v>2.1981052026212309</v>
      </c>
      <c r="D190" s="465">
        <v>37.224580131611582</v>
      </c>
      <c r="E190" s="466">
        <v>2.1865355442697259</v>
      </c>
      <c r="F190" s="465">
        <v>0.92037187932029063</v>
      </c>
      <c r="G190" s="466">
        <v>0.4782987446446032</v>
      </c>
      <c r="H190" s="467">
        <v>539</v>
      </c>
      <c r="I190" s="465">
        <v>54.114459220166822</v>
      </c>
      <c r="J190" s="466">
        <v>2.2746041119260552</v>
      </c>
      <c r="K190" s="465">
        <v>45.161669246637153</v>
      </c>
      <c r="L190" s="466">
        <v>2.2730278870109601</v>
      </c>
      <c r="M190" s="465">
        <v>0.72387153319603226</v>
      </c>
      <c r="N190" s="466">
        <v>0.37196096486088992</v>
      </c>
      <c r="O190" s="467">
        <v>524</v>
      </c>
      <c r="P190" s="465">
        <v>38.758831197799907</v>
      </c>
      <c r="Q190" s="466">
        <v>4.0552293924655816</v>
      </c>
      <c r="R190" s="465">
        <v>58.203633644892982</v>
      </c>
      <c r="S190" s="466">
        <v>4.1225861505609576</v>
      </c>
      <c r="T190" s="465">
        <v>3.0375351573071061</v>
      </c>
      <c r="U190" s="466">
        <v>1.494732240450992</v>
      </c>
      <c r="V190" s="486">
        <v>156</v>
      </c>
    </row>
    <row r="191" spans="1:22" ht="14.45" customHeight="1">
      <c r="A191" s="483" t="s">
        <v>44</v>
      </c>
      <c r="B191" s="462">
        <v>54.702630089496061</v>
      </c>
      <c r="C191" s="463">
        <v>2.1830531911237951</v>
      </c>
      <c r="D191" s="462">
        <v>44.065930809645472</v>
      </c>
      <c r="E191" s="463">
        <v>2.178309242289509</v>
      </c>
      <c r="F191" s="462">
        <v>1.2314391008584651</v>
      </c>
      <c r="G191" s="463">
        <v>0.4894422710748676</v>
      </c>
      <c r="H191" s="464">
        <v>565</v>
      </c>
      <c r="I191" s="462">
        <v>42.600510021913543</v>
      </c>
      <c r="J191" s="463">
        <v>2.1271251562064069</v>
      </c>
      <c r="K191" s="462">
        <v>56.900670551347908</v>
      </c>
      <c r="L191" s="463">
        <v>2.1304971021763421</v>
      </c>
      <c r="M191" s="462">
        <v>0.49881942673854329</v>
      </c>
      <c r="N191" s="463">
        <v>0.29647526724097661</v>
      </c>
      <c r="O191" s="464">
        <v>581</v>
      </c>
      <c r="P191" s="462">
        <v>29.32260279400241</v>
      </c>
      <c r="Q191" s="463">
        <v>4.6414408680012631</v>
      </c>
      <c r="R191" s="462">
        <v>66.072023764215899</v>
      </c>
      <c r="S191" s="463">
        <v>4.8378595870592322</v>
      </c>
      <c r="T191" s="462">
        <v>4.6053734417816878</v>
      </c>
      <c r="U191" s="463">
        <v>2.1585814036519562</v>
      </c>
      <c r="V191" s="484">
        <v>103</v>
      </c>
    </row>
    <row r="192" spans="1:22" ht="14.45" customHeight="1">
      <c r="A192" s="481" t="s">
        <v>45</v>
      </c>
      <c r="B192" s="459">
        <v>62.332183661686912</v>
      </c>
      <c r="C192" s="460">
        <v>1.9946478502962559</v>
      </c>
      <c r="D192" s="459">
        <v>36.944138690151057</v>
      </c>
      <c r="E192" s="460">
        <v>1.987278360920582</v>
      </c>
      <c r="F192" s="459">
        <v>0.72367764816202063</v>
      </c>
      <c r="G192" s="460">
        <v>0.34406568395231879</v>
      </c>
      <c r="H192" s="461">
        <v>650</v>
      </c>
      <c r="I192" s="459">
        <v>51.754576883006322</v>
      </c>
      <c r="J192" s="460">
        <v>2.0250074953854189</v>
      </c>
      <c r="K192" s="459">
        <v>47.466115899067553</v>
      </c>
      <c r="L192" s="460">
        <v>2.0241013002464512</v>
      </c>
      <c r="M192" s="459">
        <v>0.779307217926133</v>
      </c>
      <c r="N192" s="460">
        <v>0.32725984156382681</v>
      </c>
      <c r="O192" s="461">
        <v>668</v>
      </c>
      <c r="P192" s="459">
        <v>27.758356418827791</v>
      </c>
      <c r="Q192" s="460">
        <v>3.2186862986451081</v>
      </c>
      <c r="R192" s="459">
        <v>70.180899032136608</v>
      </c>
      <c r="S192" s="460">
        <v>3.2863470681935052</v>
      </c>
      <c r="T192" s="459">
        <v>2.0607445490355949</v>
      </c>
      <c r="U192" s="460">
        <v>0.98670822853117579</v>
      </c>
      <c r="V192" s="482">
        <v>210</v>
      </c>
    </row>
    <row r="193" spans="1:22" ht="14.45" customHeight="1" thickBot="1">
      <c r="A193" s="487" t="s">
        <v>46</v>
      </c>
      <c r="B193" s="468">
        <v>66.951468871801595</v>
      </c>
      <c r="C193" s="469">
        <v>2.3078516869488208</v>
      </c>
      <c r="D193" s="468">
        <v>32.42439876837382</v>
      </c>
      <c r="E193" s="469">
        <v>2.2987938940448709</v>
      </c>
      <c r="F193" s="468">
        <v>0.62413235982458171</v>
      </c>
      <c r="G193" s="469">
        <v>0.36741124247162138</v>
      </c>
      <c r="H193" s="470">
        <v>469</v>
      </c>
      <c r="I193" s="468">
        <v>56.055087548250661</v>
      </c>
      <c r="J193" s="469">
        <v>2.411495796483321</v>
      </c>
      <c r="K193" s="468">
        <v>42.424797153595797</v>
      </c>
      <c r="L193" s="469">
        <v>2.403588254664625</v>
      </c>
      <c r="M193" s="468">
        <v>1.5201152981535451</v>
      </c>
      <c r="N193" s="469">
        <v>0.61437014192343176</v>
      </c>
      <c r="O193" s="470">
        <v>471</v>
      </c>
      <c r="P193" s="468">
        <v>39.941277933990143</v>
      </c>
      <c r="Q193" s="469">
        <v>3.2749976616918648</v>
      </c>
      <c r="R193" s="468">
        <v>57.641895623837947</v>
      </c>
      <c r="S193" s="469">
        <v>3.3086608703541041</v>
      </c>
      <c r="T193" s="468">
        <v>2.4168264421719079</v>
      </c>
      <c r="U193" s="469">
        <v>0.93022396442823374</v>
      </c>
      <c r="V193" s="488">
        <v>240</v>
      </c>
    </row>
    <row r="194" spans="1:22" ht="14.45" customHeight="1">
      <c r="A194" s="489" t="s">
        <v>47</v>
      </c>
      <c r="B194" s="471">
        <v>60.716813062843812</v>
      </c>
      <c r="C194" s="472">
        <v>1.250777048976718</v>
      </c>
      <c r="D194" s="471">
        <v>38.40525571353421</v>
      </c>
      <c r="E194" s="472">
        <v>1.246214903143096</v>
      </c>
      <c r="F194" s="471">
        <v>0.87793122362198084</v>
      </c>
      <c r="G194" s="472">
        <v>0.23892205930429819</v>
      </c>
      <c r="H194" s="473">
        <v>1692</v>
      </c>
      <c r="I194" s="471">
        <v>49.408111035581541</v>
      </c>
      <c r="J194" s="472">
        <v>1.2590597432467769</v>
      </c>
      <c r="K194" s="471">
        <v>49.737703637131929</v>
      </c>
      <c r="L194" s="472">
        <v>1.259698189196885</v>
      </c>
      <c r="M194" s="471">
        <v>0.85418532728652619</v>
      </c>
      <c r="N194" s="472">
        <v>0.2243216428159088</v>
      </c>
      <c r="O194" s="473">
        <v>1729</v>
      </c>
      <c r="P194" s="471">
        <v>32.76387386654158</v>
      </c>
      <c r="Q194" s="472">
        <v>2.053019171704122</v>
      </c>
      <c r="R194" s="471">
        <v>64.547027604580578</v>
      </c>
      <c r="S194" s="472">
        <v>2.095368944785617</v>
      </c>
      <c r="T194" s="471">
        <v>2.689098528877842</v>
      </c>
      <c r="U194" s="472">
        <v>0.68895355497592226</v>
      </c>
      <c r="V194" s="490">
        <v>559</v>
      </c>
    </row>
    <row r="195" spans="1:22" ht="14.45" customHeight="1">
      <c r="A195" s="770" t="s">
        <v>275</v>
      </c>
      <c r="B195" s="770" t="s">
        <v>275</v>
      </c>
      <c r="C195" s="770" t="s">
        <v>275</v>
      </c>
      <c r="D195" s="770" t="s">
        <v>275</v>
      </c>
      <c r="E195" s="770" t="s">
        <v>275</v>
      </c>
      <c r="F195" s="770" t="s">
        <v>275</v>
      </c>
      <c r="G195" s="770" t="s">
        <v>275</v>
      </c>
      <c r="H195" s="770" t="s">
        <v>275</v>
      </c>
      <c r="I195" s="770" t="s">
        <v>275</v>
      </c>
      <c r="J195" s="770" t="s">
        <v>275</v>
      </c>
      <c r="K195" s="770" t="s">
        <v>275</v>
      </c>
      <c r="L195" s="770" t="s">
        <v>275</v>
      </c>
      <c r="M195" s="770" t="s">
        <v>275</v>
      </c>
      <c r="N195" s="770" t="s">
        <v>275</v>
      </c>
      <c r="O195" s="770" t="s">
        <v>275</v>
      </c>
      <c r="P195" s="770" t="s">
        <v>275</v>
      </c>
      <c r="Q195" s="770" t="s">
        <v>275</v>
      </c>
      <c r="R195" s="770" t="s">
        <v>275</v>
      </c>
      <c r="S195" s="770" t="s">
        <v>275</v>
      </c>
      <c r="T195" s="770" t="s">
        <v>275</v>
      </c>
      <c r="U195" s="770" t="s">
        <v>275</v>
      </c>
      <c r="V195" s="770" t="s">
        <v>275</v>
      </c>
    </row>
    <row r="196" spans="1:22" ht="14.45" customHeight="1">
      <c r="A196" s="770" t="s">
        <v>558</v>
      </c>
      <c r="B196" s="770" t="s">
        <v>40</v>
      </c>
      <c r="C196" s="770" t="s">
        <v>40</v>
      </c>
      <c r="D196" s="770" t="s">
        <v>40</v>
      </c>
      <c r="E196" s="770" t="s">
        <v>40</v>
      </c>
      <c r="F196" s="770" t="s">
        <v>40</v>
      </c>
      <c r="G196" s="770" t="s">
        <v>40</v>
      </c>
      <c r="H196" s="770" t="s">
        <v>40</v>
      </c>
      <c r="I196" s="770" t="s">
        <v>40</v>
      </c>
      <c r="J196" s="770" t="s">
        <v>40</v>
      </c>
      <c r="K196" s="770" t="s">
        <v>40</v>
      </c>
      <c r="L196" s="770" t="s">
        <v>40</v>
      </c>
      <c r="M196" s="770" t="s">
        <v>40</v>
      </c>
      <c r="N196" s="770" t="s">
        <v>40</v>
      </c>
      <c r="O196" s="770" t="s">
        <v>40</v>
      </c>
      <c r="P196" s="770" t="s">
        <v>40</v>
      </c>
      <c r="Q196" s="770" t="s">
        <v>40</v>
      </c>
      <c r="R196" s="770" t="s">
        <v>40</v>
      </c>
      <c r="S196" s="770" t="s">
        <v>40</v>
      </c>
      <c r="T196" s="770" t="s">
        <v>40</v>
      </c>
      <c r="U196" s="770" t="s">
        <v>40</v>
      </c>
      <c r="V196" s="770" t="s">
        <v>40</v>
      </c>
    </row>
    <row r="197" spans="1:22" ht="14.45" customHeight="1">
      <c r="A197" s="770" t="s">
        <v>663</v>
      </c>
      <c r="B197" s="770" t="s">
        <v>663</v>
      </c>
      <c r="C197" s="770" t="s">
        <v>663</v>
      </c>
      <c r="D197" s="770" t="s">
        <v>663</v>
      </c>
      <c r="E197" s="770" t="s">
        <v>663</v>
      </c>
      <c r="F197" s="770" t="s">
        <v>663</v>
      </c>
      <c r="G197" s="770" t="s">
        <v>663</v>
      </c>
      <c r="H197" s="770" t="s">
        <v>663</v>
      </c>
      <c r="I197" s="770" t="s">
        <v>663</v>
      </c>
      <c r="J197" s="770" t="s">
        <v>663</v>
      </c>
      <c r="K197" s="770" t="s">
        <v>663</v>
      </c>
      <c r="L197" s="770" t="s">
        <v>663</v>
      </c>
      <c r="M197" s="770" t="s">
        <v>663</v>
      </c>
      <c r="N197" s="770" t="s">
        <v>663</v>
      </c>
      <c r="O197" s="770" t="s">
        <v>663</v>
      </c>
      <c r="P197" s="770" t="s">
        <v>663</v>
      </c>
      <c r="Q197" s="770" t="s">
        <v>663</v>
      </c>
      <c r="R197" s="770" t="s">
        <v>663</v>
      </c>
      <c r="S197" s="770" t="s">
        <v>663</v>
      </c>
      <c r="T197" s="770" t="s">
        <v>663</v>
      </c>
      <c r="U197" s="770" t="s">
        <v>663</v>
      </c>
      <c r="V197" s="770" t="s">
        <v>663</v>
      </c>
    </row>
    <row r="199" spans="1:22" ht="14.45" customHeight="1">
      <c r="A199" s="832" t="s">
        <v>661</v>
      </c>
      <c r="B199" s="833"/>
      <c r="C199" s="833"/>
      <c r="D199" s="833"/>
      <c r="E199" s="833"/>
      <c r="F199" s="833"/>
      <c r="G199" s="833"/>
      <c r="H199" s="833"/>
      <c r="I199" s="833"/>
      <c r="J199" s="833"/>
      <c r="K199" s="833"/>
      <c r="L199" s="833"/>
      <c r="M199" s="833"/>
      <c r="N199" s="833"/>
      <c r="O199" s="833"/>
      <c r="P199" s="833"/>
      <c r="Q199" s="833"/>
      <c r="R199" s="833"/>
      <c r="S199" s="833"/>
      <c r="T199" s="833"/>
      <c r="U199" s="833"/>
      <c r="V199" s="833"/>
    </row>
    <row r="200" spans="1:22" ht="14.45" customHeight="1" thickBot="1">
      <c r="A200" s="766" t="s">
        <v>0</v>
      </c>
      <c r="B200" s="834" t="s">
        <v>91</v>
      </c>
      <c r="C200" s="834" t="s">
        <v>91</v>
      </c>
      <c r="D200" s="834" t="s">
        <v>91</v>
      </c>
      <c r="E200" s="834" t="s">
        <v>91</v>
      </c>
      <c r="F200" s="834" t="s">
        <v>91</v>
      </c>
      <c r="G200" s="834" t="s">
        <v>91</v>
      </c>
      <c r="H200" s="835" t="s">
        <v>91</v>
      </c>
      <c r="I200" s="834" t="s">
        <v>92</v>
      </c>
      <c r="J200" s="834" t="s">
        <v>92</v>
      </c>
      <c r="K200" s="834" t="s">
        <v>92</v>
      </c>
      <c r="L200" s="834" t="s">
        <v>92</v>
      </c>
      <c r="M200" s="834" t="s">
        <v>92</v>
      </c>
      <c r="N200" s="834" t="s">
        <v>92</v>
      </c>
      <c r="O200" s="835" t="s">
        <v>92</v>
      </c>
      <c r="P200" s="834" t="s">
        <v>93</v>
      </c>
      <c r="Q200" s="834" t="s">
        <v>93</v>
      </c>
      <c r="R200" s="834" t="s">
        <v>93</v>
      </c>
      <c r="S200" s="834" t="s">
        <v>93</v>
      </c>
      <c r="T200" s="834" t="s">
        <v>93</v>
      </c>
      <c r="U200" s="834" t="s">
        <v>93</v>
      </c>
      <c r="V200" s="836" t="s">
        <v>93</v>
      </c>
    </row>
    <row r="201" spans="1:22" s="8" customFormat="1" ht="14.45" customHeight="1" thickBot="1">
      <c r="A201" s="767" t="s">
        <v>0</v>
      </c>
      <c r="B201" s="837" t="s">
        <v>94</v>
      </c>
      <c r="C201" s="837" t="s">
        <v>94</v>
      </c>
      <c r="D201" s="837" t="s">
        <v>95</v>
      </c>
      <c r="E201" s="837" t="s">
        <v>95</v>
      </c>
      <c r="F201" s="837" t="s">
        <v>273</v>
      </c>
      <c r="G201" s="837" t="s">
        <v>96</v>
      </c>
      <c r="H201" s="421"/>
      <c r="I201" s="837" t="s">
        <v>94</v>
      </c>
      <c r="J201" s="837" t="s">
        <v>94</v>
      </c>
      <c r="K201" s="837" t="s">
        <v>95</v>
      </c>
      <c r="L201" s="837" t="s">
        <v>95</v>
      </c>
      <c r="M201" s="837" t="s">
        <v>273</v>
      </c>
      <c r="N201" s="837" t="s">
        <v>96</v>
      </c>
      <c r="O201" s="421"/>
      <c r="P201" s="837" t="s">
        <v>94</v>
      </c>
      <c r="Q201" s="837" t="s">
        <v>94</v>
      </c>
      <c r="R201" s="837" t="s">
        <v>95</v>
      </c>
      <c r="S201" s="837" t="s">
        <v>95</v>
      </c>
      <c r="T201" s="837" t="s">
        <v>273</v>
      </c>
      <c r="U201" s="837" t="s">
        <v>96</v>
      </c>
      <c r="V201" s="422"/>
    </row>
    <row r="202" spans="1:22" ht="14.45" customHeight="1" thickBot="1">
      <c r="A202" s="767" t="s">
        <v>0</v>
      </c>
      <c r="B202" s="170" t="s">
        <v>11</v>
      </c>
      <c r="C202" s="193" t="s">
        <v>37</v>
      </c>
      <c r="D202" s="170" t="s">
        <v>11</v>
      </c>
      <c r="E202" s="193" t="s">
        <v>37</v>
      </c>
      <c r="F202" s="170" t="s">
        <v>11</v>
      </c>
      <c r="G202" s="193" t="s">
        <v>37</v>
      </c>
      <c r="H202" s="193" t="s">
        <v>248</v>
      </c>
      <c r="I202" s="170" t="s">
        <v>11</v>
      </c>
      <c r="J202" s="193" t="s">
        <v>37</v>
      </c>
      <c r="K202" s="170" t="s">
        <v>11</v>
      </c>
      <c r="L202" s="193" t="s">
        <v>37</v>
      </c>
      <c r="M202" s="170" t="s">
        <v>11</v>
      </c>
      <c r="N202" s="193" t="s">
        <v>37</v>
      </c>
      <c r="O202" s="193" t="s">
        <v>248</v>
      </c>
      <c r="P202" s="170" t="s">
        <v>11</v>
      </c>
      <c r="Q202" s="193" t="s">
        <v>37</v>
      </c>
      <c r="R202" s="170" t="s">
        <v>11</v>
      </c>
      <c r="S202" s="193" t="s">
        <v>37</v>
      </c>
      <c r="T202" s="170" t="s">
        <v>11</v>
      </c>
      <c r="U202" s="193" t="s">
        <v>37</v>
      </c>
      <c r="V202" s="170" t="s">
        <v>248</v>
      </c>
    </row>
    <row r="203" spans="1:22" ht="14.45" customHeight="1">
      <c r="A203" s="423" t="s">
        <v>12</v>
      </c>
      <c r="B203" s="424">
        <v>53.481178902287198</v>
      </c>
      <c r="C203" s="425">
        <v>2.7740701336595621</v>
      </c>
      <c r="D203" s="424">
        <v>43.356480163092613</v>
      </c>
      <c r="E203" s="425">
        <v>2.7417145203837081</v>
      </c>
      <c r="F203" s="424">
        <v>3.162340934620202</v>
      </c>
      <c r="G203" s="425">
        <v>1.0323009102827621</v>
      </c>
      <c r="H203" s="426">
        <v>330</v>
      </c>
      <c r="I203" s="424">
        <v>52.026414956952991</v>
      </c>
      <c r="J203" s="425">
        <v>2.4699967440017119</v>
      </c>
      <c r="K203" s="424">
        <v>46.584413533326511</v>
      </c>
      <c r="L203" s="425">
        <v>2.465106165898483</v>
      </c>
      <c r="M203" s="424">
        <v>1.389171509720492</v>
      </c>
      <c r="N203" s="425">
        <v>0.55332686139405995</v>
      </c>
      <c r="O203" s="426">
        <v>412</v>
      </c>
      <c r="P203" s="424">
        <v>20.012013437841102</v>
      </c>
      <c r="Q203" s="425">
        <v>5.8569295146919336</v>
      </c>
      <c r="R203" s="424">
        <v>76.135416704408783</v>
      </c>
      <c r="S203" s="425">
        <v>6.1615631958143284</v>
      </c>
      <c r="T203" s="424">
        <v>3.8525698577501291</v>
      </c>
      <c r="U203" s="425">
        <v>2.666858561965153</v>
      </c>
      <c r="V203" s="427">
        <v>55</v>
      </c>
    </row>
    <row r="204" spans="1:22" ht="14.45" customHeight="1">
      <c r="A204" s="428" t="s">
        <v>13</v>
      </c>
      <c r="B204" s="429">
        <v>49.209489137902281</v>
      </c>
      <c r="C204" s="430">
        <v>2.631246716281475</v>
      </c>
      <c r="D204" s="429">
        <v>48.071750668325294</v>
      </c>
      <c r="E204" s="430">
        <v>2.6334774464677499</v>
      </c>
      <c r="F204" s="429">
        <v>2.7187601937724382</v>
      </c>
      <c r="G204" s="430">
        <v>0.90405798261037718</v>
      </c>
      <c r="H204" s="431">
        <v>379</v>
      </c>
      <c r="I204" s="429">
        <v>42.941318046498573</v>
      </c>
      <c r="J204" s="430">
        <v>2.3464488044214251</v>
      </c>
      <c r="K204" s="429">
        <v>54.748928054142077</v>
      </c>
      <c r="L204" s="430">
        <v>2.3636429706836291</v>
      </c>
      <c r="M204" s="429">
        <v>2.3097538993593538</v>
      </c>
      <c r="N204" s="430">
        <v>0.79679150506243723</v>
      </c>
      <c r="O204" s="431">
        <v>452</v>
      </c>
      <c r="P204" s="429">
        <v>32.873221029073562</v>
      </c>
      <c r="Q204" s="430">
        <v>4.2271931298398933</v>
      </c>
      <c r="R204" s="429">
        <v>61.731437616457526</v>
      </c>
      <c r="S204" s="430">
        <v>4.4702271737355801</v>
      </c>
      <c r="T204" s="429">
        <v>5.3953413544689122</v>
      </c>
      <c r="U204" s="430">
        <v>2.5100192568071842</v>
      </c>
      <c r="V204" s="432">
        <v>120</v>
      </c>
    </row>
    <row r="205" spans="1:22" ht="14.45" customHeight="1">
      <c r="A205" s="423" t="s">
        <v>33</v>
      </c>
      <c r="B205" s="424">
        <v>78.847751815122237</v>
      </c>
      <c r="C205" s="425">
        <v>3.7828326321279691</v>
      </c>
      <c r="D205" s="424">
        <v>18.1733310717416</v>
      </c>
      <c r="E205" s="425">
        <v>3.6116900169955972</v>
      </c>
      <c r="F205" s="424">
        <v>2.9789171131361649</v>
      </c>
      <c r="G205" s="425">
        <v>1.489030994701708</v>
      </c>
      <c r="H205" s="426">
        <v>140</v>
      </c>
      <c r="I205" s="424">
        <v>57.987444693807518</v>
      </c>
      <c r="J205" s="425">
        <v>4.4267523173808074</v>
      </c>
      <c r="K205" s="424">
        <v>38.96147901386118</v>
      </c>
      <c r="L205" s="425">
        <v>4.3790894289111248</v>
      </c>
      <c r="M205" s="424">
        <v>3.0510762923312971</v>
      </c>
      <c r="N205" s="425">
        <v>1.528858680934803</v>
      </c>
      <c r="O205" s="426">
        <v>138</v>
      </c>
      <c r="P205" s="424">
        <v>36.387852464590608</v>
      </c>
      <c r="Q205" s="425">
        <v>9.897148087214342</v>
      </c>
      <c r="R205" s="424">
        <v>63.612147535409392</v>
      </c>
      <c r="S205" s="425">
        <v>9.897148087214342</v>
      </c>
      <c r="T205" s="424">
        <v>0</v>
      </c>
      <c r="U205" s="649" t="s">
        <v>712</v>
      </c>
      <c r="V205" s="427">
        <v>27</v>
      </c>
    </row>
    <row r="206" spans="1:22" ht="14.45" customHeight="1">
      <c r="A206" s="428" t="s">
        <v>15</v>
      </c>
      <c r="B206" s="429">
        <v>46.150154363932792</v>
      </c>
      <c r="C206" s="430">
        <v>3.4020005432366398</v>
      </c>
      <c r="D206" s="429">
        <v>48.927987382890777</v>
      </c>
      <c r="E206" s="430">
        <v>3.4263718424473719</v>
      </c>
      <c r="F206" s="429">
        <v>4.9218582531764321</v>
      </c>
      <c r="G206" s="430">
        <v>1.51414534529745</v>
      </c>
      <c r="H206" s="431">
        <v>204</v>
      </c>
      <c r="I206" s="429">
        <v>33.172496241557511</v>
      </c>
      <c r="J206" s="430">
        <v>3.2129508416230621</v>
      </c>
      <c r="K206" s="429">
        <v>64.759162067789504</v>
      </c>
      <c r="L206" s="430">
        <v>3.2555951778076229</v>
      </c>
      <c r="M206" s="429">
        <v>2.0683416906529928</v>
      </c>
      <c r="N206" s="430">
        <v>0.96418591195462766</v>
      </c>
      <c r="O206" s="431">
        <v>204</v>
      </c>
      <c r="P206" s="429">
        <v>27.955914449138518</v>
      </c>
      <c r="Q206" s="430">
        <v>5.2966665966822282</v>
      </c>
      <c r="R206" s="429">
        <v>68.483653302548035</v>
      </c>
      <c r="S206" s="430">
        <v>5.4216704956563504</v>
      </c>
      <c r="T206" s="429">
        <v>3.5604322483134458</v>
      </c>
      <c r="U206" s="438">
        <v>1.9761079883958681</v>
      </c>
      <c r="V206" s="432">
        <v>72</v>
      </c>
    </row>
    <row r="207" spans="1:22" ht="14.45" customHeight="1">
      <c r="A207" s="423" t="s">
        <v>16</v>
      </c>
      <c r="B207" s="424">
        <v>75.411775073061165</v>
      </c>
      <c r="C207" s="425">
        <v>4.758893846707446</v>
      </c>
      <c r="D207" s="424">
        <v>24.588224926938821</v>
      </c>
      <c r="E207" s="425">
        <v>4.758893846707446</v>
      </c>
      <c r="F207" s="424">
        <v>0</v>
      </c>
      <c r="G207" s="425"/>
      <c r="H207" s="426">
        <v>76</v>
      </c>
      <c r="I207" s="424">
        <v>57.619659836208939</v>
      </c>
      <c r="J207" s="425">
        <v>5.6827310296358622</v>
      </c>
      <c r="K207" s="424">
        <v>39.668772741830033</v>
      </c>
      <c r="L207" s="425">
        <v>5.6888565303405159</v>
      </c>
      <c r="M207" s="424">
        <v>2.7115674219610408</v>
      </c>
      <c r="N207" s="425">
        <v>1.7027416746706721</v>
      </c>
      <c r="O207" s="426">
        <v>74</v>
      </c>
      <c r="P207" s="424">
        <v>53.593973837907143</v>
      </c>
      <c r="Q207" s="425">
        <v>12.042118836128671</v>
      </c>
      <c r="R207" s="424">
        <v>46.406026162092857</v>
      </c>
      <c r="S207" s="425">
        <v>12.042118836128671</v>
      </c>
      <c r="T207" s="424">
        <v>0</v>
      </c>
      <c r="U207" s="649" t="s">
        <v>712</v>
      </c>
      <c r="V207" s="427">
        <v>20</v>
      </c>
    </row>
    <row r="208" spans="1:22" ht="14.45" customHeight="1">
      <c r="A208" s="428" t="s">
        <v>17</v>
      </c>
      <c r="B208" s="437" t="s">
        <v>38</v>
      </c>
      <c r="C208" s="438" t="s">
        <v>38</v>
      </c>
      <c r="D208" s="437" t="s">
        <v>38</v>
      </c>
      <c r="E208" s="438" t="s">
        <v>38</v>
      </c>
      <c r="F208" s="437" t="s">
        <v>38</v>
      </c>
      <c r="G208" s="438" t="s">
        <v>38</v>
      </c>
      <c r="H208" s="439" t="s">
        <v>38</v>
      </c>
      <c r="I208" s="437" t="s">
        <v>38</v>
      </c>
      <c r="J208" s="438" t="s">
        <v>38</v>
      </c>
      <c r="K208" s="437" t="s">
        <v>38</v>
      </c>
      <c r="L208" s="438" t="s">
        <v>38</v>
      </c>
      <c r="M208" s="437" t="s">
        <v>38</v>
      </c>
      <c r="N208" s="438" t="s">
        <v>38</v>
      </c>
      <c r="O208" s="439" t="s">
        <v>38</v>
      </c>
      <c r="P208" s="437" t="s">
        <v>38</v>
      </c>
      <c r="Q208" s="438" t="s">
        <v>38</v>
      </c>
      <c r="R208" s="437" t="s">
        <v>38</v>
      </c>
      <c r="S208" s="438" t="s">
        <v>38</v>
      </c>
      <c r="T208" s="437" t="s">
        <v>38</v>
      </c>
      <c r="U208" s="438" t="s">
        <v>38</v>
      </c>
      <c r="V208" s="440" t="s">
        <v>38</v>
      </c>
    </row>
    <row r="209" spans="1:22" ht="14.45" customHeight="1">
      <c r="A209" s="423" t="s">
        <v>18</v>
      </c>
      <c r="B209" s="424">
        <v>54.21079438107035</v>
      </c>
      <c r="C209" s="425">
        <v>3.31633861891408</v>
      </c>
      <c r="D209" s="424">
        <v>44.013216626487463</v>
      </c>
      <c r="E209" s="425">
        <v>3.3122574514848369</v>
      </c>
      <c r="F209" s="424">
        <v>1.7759889924421961</v>
      </c>
      <c r="G209" s="425">
        <v>0.76827107758060287</v>
      </c>
      <c r="H209" s="426">
        <v>237</v>
      </c>
      <c r="I209" s="424">
        <v>51.299643285685207</v>
      </c>
      <c r="J209" s="425">
        <v>3.0244138336983459</v>
      </c>
      <c r="K209" s="424">
        <v>46.478461847619968</v>
      </c>
      <c r="L209" s="425">
        <v>3.0249245520296388</v>
      </c>
      <c r="M209" s="424">
        <v>2.221894866694833</v>
      </c>
      <c r="N209" s="425">
        <v>0.81290912911040814</v>
      </c>
      <c r="O209" s="426">
        <v>274</v>
      </c>
      <c r="P209" s="424">
        <v>40.876211755060119</v>
      </c>
      <c r="Q209" s="425">
        <v>6.9729045367360198</v>
      </c>
      <c r="R209" s="424">
        <v>53.19317121913344</v>
      </c>
      <c r="S209" s="425">
        <v>7.0731779569229891</v>
      </c>
      <c r="T209" s="424">
        <v>5.9306170258064439</v>
      </c>
      <c r="U209" s="434">
        <v>3.2791151572411761</v>
      </c>
      <c r="V209" s="427">
        <v>49</v>
      </c>
    </row>
    <row r="210" spans="1:22" ht="14.45" customHeight="1">
      <c r="A210" s="428" t="s">
        <v>19</v>
      </c>
      <c r="B210" s="429">
        <v>48.086148469424437</v>
      </c>
      <c r="C210" s="430">
        <v>4.371074588296886</v>
      </c>
      <c r="D210" s="429">
        <v>47.91492032476112</v>
      </c>
      <c r="E210" s="430">
        <v>4.3740290726383764</v>
      </c>
      <c r="F210" s="429">
        <v>3.9989312058144488</v>
      </c>
      <c r="G210" s="430">
        <v>1.6669835034095339</v>
      </c>
      <c r="H210" s="431">
        <v>130</v>
      </c>
      <c r="I210" s="429">
        <v>35.197805781127173</v>
      </c>
      <c r="J210" s="430">
        <v>4.1287125292612954</v>
      </c>
      <c r="K210" s="429">
        <v>63.195522304525362</v>
      </c>
      <c r="L210" s="430">
        <v>4.1660712267202999</v>
      </c>
      <c r="M210" s="429">
        <v>1.606671914347469</v>
      </c>
      <c r="N210" s="430">
        <v>1.0686543945349971</v>
      </c>
      <c r="O210" s="431">
        <v>135</v>
      </c>
      <c r="P210" s="429">
        <v>23.56639620951222</v>
      </c>
      <c r="Q210" s="430">
        <v>5.0186093918679484</v>
      </c>
      <c r="R210" s="429">
        <v>64.694363280975182</v>
      </c>
      <c r="S210" s="430">
        <v>5.7778430329934443</v>
      </c>
      <c r="T210" s="429">
        <v>11.739240509512589</v>
      </c>
      <c r="U210" s="438">
        <v>3.9895187402345109</v>
      </c>
      <c r="V210" s="432">
        <v>66</v>
      </c>
    </row>
    <row r="211" spans="1:22" ht="14.45" customHeight="1">
      <c r="A211" s="423" t="s">
        <v>20</v>
      </c>
      <c r="B211" s="424">
        <v>65.115646332490556</v>
      </c>
      <c r="C211" s="425">
        <v>3.182042212529848</v>
      </c>
      <c r="D211" s="424">
        <v>33.778295883983347</v>
      </c>
      <c r="E211" s="425">
        <v>3.160218819156793</v>
      </c>
      <c r="F211" s="424">
        <v>1.106057783526109</v>
      </c>
      <c r="G211" s="425">
        <v>0.61853470943179367</v>
      </c>
      <c r="H211" s="426">
        <v>237</v>
      </c>
      <c r="I211" s="424">
        <v>48.950343053338052</v>
      </c>
      <c r="J211" s="425">
        <v>3.0854294490002792</v>
      </c>
      <c r="K211" s="424">
        <v>48.537001592301941</v>
      </c>
      <c r="L211" s="425">
        <v>3.0782738342242961</v>
      </c>
      <c r="M211" s="424">
        <v>2.512655354360009</v>
      </c>
      <c r="N211" s="425">
        <v>1.1025348806560471</v>
      </c>
      <c r="O211" s="426">
        <v>278</v>
      </c>
      <c r="P211" s="424">
        <v>28.821086742729531</v>
      </c>
      <c r="Q211" s="425">
        <v>5.1261077916570432</v>
      </c>
      <c r="R211" s="424">
        <v>68.989435214151513</v>
      </c>
      <c r="S211" s="425">
        <v>5.3101804321770461</v>
      </c>
      <c r="T211" s="424">
        <v>2.1894780431189491</v>
      </c>
      <c r="U211" s="434">
        <v>2.1048463685839121</v>
      </c>
      <c r="V211" s="427">
        <v>77</v>
      </c>
    </row>
    <row r="212" spans="1:22" ht="14.45" customHeight="1">
      <c r="A212" s="428" t="s">
        <v>21</v>
      </c>
      <c r="B212" s="429">
        <v>63.002475391836853</v>
      </c>
      <c r="C212" s="430">
        <v>2.4638437757052118</v>
      </c>
      <c r="D212" s="429">
        <v>34.723261754456978</v>
      </c>
      <c r="E212" s="430">
        <v>2.427058766181061</v>
      </c>
      <c r="F212" s="429">
        <v>2.2742628537061762</v>
      </c>
      <c r="G212" s="430">
        <v>0.83667376784725411</v>
      </c>
      <c r="H212" s="431">
        <v>405</v>
      </c>
      <c r="I212" s="429">
        <v>54.843508868009003</v>
      </c>
      <c r="J212" s="430">
        <v>2.4289964360498311</v>
      </c>
      <c r="K212" s="429">
        <v>42.819766703370242</v>
      </c>
      <c r="L212" s="430">
        <v>2.415555274992685</v>
      </c>
      <c r="M212" s="429">
        <v>2.3367244286207569</v>
      </c>
      <c r="N212" s="430">
        <v>0.78716859364862857</v>
      </c>
      <c r="O212" s="431">
        <v>430</v>
      </c>
      <c r="P212" s="429">
        <v>24.61674321635471</v>
      </c>
      <c r="Q212" s="430">
        <v>6.0468754421482247</v>
      </c>
      <c r="R212" s="429">
        <v>73.754811366593771</v>
      </c>
      <c r="S212" s="430">
        <v>6.1482122126700611</v>
      </c>
      <c r="T212" s="429">
        <v>1.628445417051525</v>
      </c>
      <c r="U212" s="438">
        <v>1.5979610444737109</v>
      </c>
      <c r="V212" s="432">
        <v>54</v>
      </c>
    </row>
    <row r="213" spans="1:22" ht="14.45" customHeight="1">
      <c r="A213" s="423" t="s">
        <v>22</v>
      </c>
      <c r="B213" s="424">
        <v>55.306626840908898</v>
      </c>
      <c r="C213" s="425">
        <v>2.8380712762221649</v>
      </c>
      <c r="D213" s="424">
        <v>42.99142648098502</v>
      </c>
      <c r="E213" s="425">
        <v>2.826092955601569</v>
      </c>
      <c r="F213" s="424">
        <v>1.701946678106081</v>
      </c>
      <c r="G213" s="425">
        <v>0.65352602389496151</v>
      </c>
      <c r="H213" s="426">
        <v>290</v>
      </c>
      <c r="I213" s="424">
        <v>37.951296354592081</v>
      </c>
      <c r="J213" s="425">
        <v>2.7255198235812088</v>
      </c>
      <c r="K213" s="424">
        <v>60.129061302886242</v>
      </c>
      <c r="L213" s="425">
        <v>2.7570144234685419</v>
      </c>
      <c r="M213" s="424">
        <v>1.919642342521684</v>
      </c>
      <c r="N213" s="425">
        <v>0.80250071465892259</v>
      </c>
      <c r="O213" s="426">
        <v>286</v>
      </c>
      <c r="P213" s="424">
        <v>40.446640021133362</v>
      </c>
      <c r="Q213" s="425">
        <v>6.8547417972101954</v>
      </c>
      <c r="R213" s="424">
        <v>59.553359978866638</v>
      </c>
      <c r="S213" s="425">
        <v>6.8547417972101954</v>
      </c>
      <c r="T213" s="424">
        <v>0</v>
      </c>
      <c r="U213" s="649" t="s">
        <v>712</v>
      </c>
      <c r="V213" s="427">
        <v>49</v>
      </c>
    </row>
    <row r="214" spans="1:22" ht="14.45" customHeight="1">
      <c r="A214" s="428" t="s">
        <v>23</v>
      </c>
      <c r="B214" s="429">
        <v>69.846012924158188</v>
      </c>
      <c r="C214" s="430">
        <v>4.8691673074681017</v>
      </c>
      <c r="D214" s="429">
        <v>25.685437525112459</v>
      </c>
      <c r="E214" s="430">
        <v>4.5756022055572867</v>
      </c>
      <c r="F214" s="429">
        <v>4.4685495507293513</v>
      </c>
      <c r="G214" s="430">
        <v>2.351214098472918</v>
      </c>
      <c r="H214" s="431">
        <v>76</v>
      </c>
      <c r="I214" s="429">
        <v>73.413799828362897</v>
      </c>
      <c r="J214" s="430">
        <v>4.5491804085972491</v>
      </c>
      <c r="K214" s="429">
        <v>26.586200171637099</v>
      </c>
      <c r="L214" s="430">
        <v>4.5491804085972491</v>
      </c>
      <c r="M214" s="429">
        <v>0</v>
      </c>
      <c r="N214" s="650" t="s">
        <v>712</v>
      </c>
      <c r="O214" s="431">
        <v>79</v>
      </c>
      <c r="P214" s="429">
        <v>31.56088210919436</v>
      </c>
      <c r="Q214" s="430">
        <v>11.25184898816388</v>
      </c>
      <c r="R214" s="429">
        <v>68.439117890805647</v>
      </c>
      <c r="S214" s="430">
        <v>11.25184898816388</v>
      </c>
      <c r="T214" s="429">
        <v>0</v>
      </c>
      <c r="U214" s="650" t="s">
        <v>712</v>
      </c>
      <c r="V214" s="432">
        <v>15</v>
      </c>
    </row>
    <row r="215" spans="1:22" ht="14.45" customHeight="1">
      <c r="A215" s="423" t="s">
        <v>24</v>
      </c>
      <c r="B215" s="424">
        <v>44.972010448251339</v>
      </c>
      <c r="C215" s="425">
        <v>2.9667285720230891</v>
      </c>
      <c r="D215" s="424">
        <v>53.558463721265113</v>
      </c>
      <c r="E215" s="425">
        <v>2.972289341012456</v>
      </c>
      <c r="F215" s="424">
        <v>1.4695258304835499</v>
      </c>
      <c r="G215" s="425">
        <v>0.69233862287075476</v>
      </c>
      <c r="H215" s="426">
        <v>264</v>
      </c>
      <c r="I215" s="424">
        <v>30.142630512719311</v>
      </c>
      <c r="J215" s="425">
        <v>2.721164465093076</v>
      </c>
      <c r="K215" s="424">
        <v>67.698170912097254</v>
      </c>
      <c r="L215" s="425">
        <v>2.761367398757983</v>
      </c>
      <c r="M215" s="424">
        <v>2.1591985751834342</v>
      </c>
      <c r="N215" s="425">
        <v>0.76738313369552669</v>
      </c>
      <c r="O215" s="426">
        <v>268</v>
      </c>
      <c r="P215" s="424">
        <v>18.221954213554831</v>
      </c>
      <c r="Q215" s="425">
        <v>3.549078917176232</v>
      </c>
      <c r="R215" s="424">
        <v>76.965151145375572</v>
      </c>
      <c r="S215" s="425">
        <v>3.9793911909547721</v>
      </c>
      <c r="T215" s="424">
        <v>4.812894641069593</v>
      </c>
      <c r="U215" s="434">
        <v>2.247911080937921</v>
      </c>
      <c r="V215" s="427">
        <v>101</v>
      </c>
    </row>
    <row r="216" spans="1:22" ht="14.45" customHeight="1">
      <c r="A216" s="428" t="s">
        <v>25</v>
      </c>
      <c r="B216" s="429">
        <v>40.288740063911902</v>
      </c>
      <c r="C216" s="430">
        <v>3.660206922300552</v>
      </c>
      <c r="D216" s="429">
        <v>59.205706659049497</v>
      </c>
      <c r="E216" s="430">
        <v>3.6659253042349982</v>
      </c>
      <c r="F216" s="429">
        <v>0.50555327703861275</v>
      </c>
      <c r="G216" s="430">
        <v>0.47359199241498112</v>
      </c>
      <c r="H216" s="431">
        <v>164</v>
      </c>
      <c r="I216" s="429">
        <v>31.56642272078895</v>
      </c>
      <c r="J216" s="430">
        <v>3.4204224970780519</v>
      </c>
      <c r="K216" s="429">
        <v>67.915599725029665</v>
      </c>
      <c r="L216" s="430">
        <v>3.433637895266981</v>
      </c>
      <c r="M216" s="429">
        <v>0.51797755418138591</v>
      </c>
      <c r="N216" s="430">
        <v>0.48512372823708683</v>
      </c>
      <c r="O216" s="431">
        <v>167</v>
      </c>
      <c r="P216" s="429">
        <v>20.74988909738661</v>
      </c>
      <c r="Q216" s="430">
        <v>4.7274030356764234</v>
      </c>
      <c r="R216" s="429">
        <v>73.909920206433952</v>
      </c>
      <c r="S216" s="430">
        <v>5.1954098539339491</v>
      </c>
      <c r="T216" s="429">
        <v>5.3401906961794339</v>
      </c>
      <c r="U216" s="438">
        <v>2.8231919868572621</v>
      </c>
      <c r="V216" s="432">
        <v>67</v>
      </c>
    </row>
    <row r="217" spans="1:22" ht="14.45" customHeight="1">
      <c r="A217" s="423" t="s">
        <v>26</v>
      </c>
      <c r="B217" s="424">
        <v>64.070775318644962</v>
      </c>
      <c r="C217" s="425">
        <v>3.6975624498565161</v>
      </c>
      <c r="D217" s="424">
        <v>33.245234188085</v>
      </c>
      <c r="E217" s="425">
        <v>3.6125747076654449</v>
      </c>
      <c r="F217" s="424">
        <v>2.683990493270036</v>
      </c>
      <c r="G217" s="425">
        <v>1.4719519980840241</v>
      </c>
      <c r="H217" s="426">
        <v>180</v>
      </c>
      <c r="I217" s="424">
        <v>43.820227128683833</v>
      </c>
      <c r="J217" s="425">
        <v>3.592136338136394</v>
      </c>
      <c r="K217" s="424">
        <v>54.982278624406057</v>
      </c>
      <c r="L217" s="425">
        <v>3.6070062367115221</v>
      </c>
      <c r="M217" s="424">
        <v>1.1974942469101211</v>
      </c>
      <c r="N217" s="425">
        <v>0.79405134345847894</v>
      </c>
      <c r="O217" s="426">
        <v>196</v>
      </c>
      <c r="P217" s="424">
        <v>39.744795134439713</v>
      </c>
      <c r="Q217" s="425">
        <v>7.8117066740922896</v>
      </c>
      <c r="R217" s="424">
        <v>60.255204865560287</v>
      </c>
      <c r="S217" s="425">
        <v>7.8117066740922896</v>
      </c>
      <c r="T217" s="424">
        <v>0</v>
      </c>
      <c r="U217" s="649" t="s">
        <v>712</v>
      </c>
      <c r="V217" s="427">
        <v>43</v>
      </c>
    </row>
    <row r="218" spans="1:22" ht="14.45" customHeight="1" thickBot="1">
      <c r="A218" s="441" t="s">
        <v>27</v>
      </c>
      <c r="B218" s="442">
        <v>32.857758953205973</v>
      </c>
      <c r="C218" s="443">
        <v>3.0655859744968219</v>
      </c>
      <c r="D218" s="442">
        <v>64.621931669265223</v>
      </c>
      <c r="E218" s="443">
        <v>3.122463950230459</v>
      </c>
      <c r="F218" s="442">
        <v>2.5203093775288088</v>
      </c>
      <c r="G218" s="443">
        <v>1.0447462663938929</v>
      </c>
      <c r="H218" s="444">
        <v>206</v>
      </c>
      <c r="I218" s="442">
        <v>16.114723570544339</v>
      </c>
      <c r="J218" s="443">
        <v>2.408555303885882</v>
      </c>
      <c r="K218" s="442">
        <v>80.768201830412991</v>
      </c>
      <c r="L218" s="443">
        <v>2.5931518442712198</v>
      </c>
      <c r="M218" s="442">
        <v>3.117074599042668</v>
      </c>
      <c r="N218" s="443">
        <v>1.171656025225482</v>
      </c>
      <c r="O218" s="444">
        <v>201</v>
      </c>
      <c r="P218" s="442">
        <v>4.8417646870719926</v>
      </c>
      <c r="Q218" s="443">
        <v>3.1432252486689798</v>
      </c>
      <c r="R218" s="442">
        <v>92.464885028157582</v>
      </c>
      <c r="S218" s="443">
        <v>3.9355735384421</v>
      </c>
      <c r="T218" s="442">
        <v>2.6933502847704278</v>
      </c>
      <c r="U218" s="443">
        <v>2.4724967808357139</v>
      </c>
      <c r="V218" s="445">
        <v>38</v>
      </c>
    </row>
    <row r="219" spans="1:22" ht="14.45" customHeight="1">
      <c r="A219" s="446" t="s">
        <v>28</v>
      </c>
      <c r="B219" s="447">
        <v>57.796441955789327</v>
      </c>
      <c r="C219" s="448">
        <v>1.118747919160463</v>
      </c>
      <c r="D219" s="447">
        <v>39.854569997441921</v>
      </c>
      <c r="E219" s="448">
        <v>1.1086426433017029</v>
      </c>
      <c r="F219" s="447">
        <v>2.3489880467687421</v>
      </c>
      <c r="G219" s="448">
        <v>0.36826347834333972</v>
      </c>
      <c r="H219" s="449">
        <v>2259</v>
      </c>
      <c r="I219" s="447">
        <v>49.505754927268768</v>
      </c>
      <c r="J219" s="448">
        <v>1.057872831555104</v>
      </c>
      <c r="K219" s="447">
        <v>48.385886755829603</v>
      </c>
      <c r="L219" s="448">
        <v>1.0570902384716721</v>
      </c>
      <c r="M219" s="447">
        <v>2.1083583169016249</v>
      </c>
      <c r="N219" s="448">
        <v>0.32536893734845929</v>
      </c>
      <c r="O219" s="449">
        <v>2533</v>
      </c>
      <c r="P219" s="447">
        <v>30.735805682347301</v>
      </c>
      <c r="Q219" s="448">
        <v>2.1890008429267782</v>
      </c>
      <c r="R219" s="447">
        <v>66.014594565556749</v>
      </c>
      <c r="S219" s="448">
        <v>2.2687451621086829</v>
      </c>
      <c r="T219" s="447">
        <v>3.249599752095945</v>
      </c>
      <c r="U219" s="448">
        <v>0.96867282147207312</v>
      </c>
      <c r="V219" s="450">
        <v>487</v>
      </c>
    </row>
    <row r="220" spans="1:22" ht="14.45" customHeight="1">
      <c r="A220" s="446" t="s">
        <v>29</v>
      </c>
      <c r="B220" s="447">
        <v>51.92892442927787</v>
      </c>
      <c r="C220" s="448">
        <v>1.4968974748393391</v>
      </c>
      <c r="D220" s="447">
        <v>45.43612676794362</v>
      </c>
      <c r="E220" s="448">
        <v>1.4718718157119599</v>
      </c>
      <c r="F220" s="447">
        <v>2.6349488027785131</v>
      </c>
      <c r="G220" s="448">
        <v>0.52321210115531225</v>
      </c>
      <c r="H220" s="449">
        <v>1108</v>
      </c>
      <c r="I220" s="447">
        <v>36.583533535907797</v>
      </c>
      <c r="J220" s="448">
        <v>1.548651916901769</v>
      </c>
      <c r="K220" s="447">
        <v>61.19928337040573</v>
      </c>
      <c r="L220" s="448">
        <v>1.552743235374374</v>
      </c>
      <c r="M220" s="447">
        <v>2.217183093686466</v>
      </c>
      <c r="N220" s="448">
        <v>0.49239541383308733</v>
      </c>
      <c r="O220" s="449">
        <v>1113</v>
      </c>
      <c r="P220" s="447">
        <v>23.008534041622632</v>
      </c>
      <c r="Q220" s="448">
        <v>2.3965374662626351</v>
      </c>
      <c r="R220" s="447">
        <v>72.296596011413953</v>
      </c>
      <c r="S220" s="448">
        <v>2.516131875118047</v>
      </c>
      <c r="T220" s="447">
        <v>4.6948699469634123</v>
      </c>
      <c r="U220" s="448">
        <v>1.040780503721741</v>
      </c>
      <c r="V220" s="450">
        <v>371</v>
      </c>
    </row>
    <row r="221" spans="1:22" ht="14.45" customHeight="1">
      <c r="A221" s="451" t="s">
        <v>30</v>
      </c>
      <c r="B221" s="452">
        <v>56.53080614886187</v>
      </c>
      <c r="C221" s="453">
        <v>0.93474260926677366</v>
      </c>
      <c r="D221" s="452">
        <v>41.058523470989613</v>
      </c>
      <c r="E221" s="453">
        <v>0.92557066658303677</v>
      </c>
      <c r="F221" s="452">
        <v>2.4106703801485279</v>
      </c>
      <c r="G221" s="453">
        <v>0.31007645391639582</v>
      </c>
      <c r="H221" s="454">
        <v>3367</v>
      </c>
      <c r="I221" s="452">
        <v>46.954088102713307</v>
      </c>
      <c r="J221" s="453">
        <v>0.9017947030095862</v>
      </c>
      <c r="K221" s="452">
        <v>50.916064661088477</v>
      </c>
      <c r="L221" s="453">
        <v>0.90171620415860609</v>
      </c>
      <c r="M221" s="452">
        <v>2.1298472361982079</v>
      </c>
      <c r="N221" s="453">
        <v>0.27862880715531968</v>
      </c>
      <c r="O221" s="454">
        <v>3646</v>
      </c>
      <c r="P221" s="452">
        <v>28.47239836298105</v>
      </c>
      <c r="Q221" s="453">
        <v>1.6988772879842819</v>
      </c>
      <c r="R221" s="452">
        <v>67.854665513481805</v>
      </c>
      <c r="S221" s="453">
        <v>1.7657599777367641</v>
      </c>
      <c r="T221" s="452">
        <v>3.672936123537152</v>
      </c>
      <c r="U221" s="453">
        <v>0.74923411031648335</v>
      </c>
      <c r="V221" s="455">
        <v>858</v>
      </c>
    </row>
    <row r="222" spans="1:22" ht="14.45" customHeight="1">
      <c r="A222" s="770" t="s">
        <v>277</v>
      </c>
      <c r="B222" s="770" t="s">
        <v>277</v>
      </c>
      <c r="C222" s="770" t="s">
        <v>277</v>
      </c>
      <c r="D222" s="770" t="s">
        <v>277</v>
      </c>
      <c r="E222" s="770" t="s">
        <v>277</v>
      </c>
      <c r="F222" s="770" t="s">
        <v>277</v>
      </c>
      <c r="G222" s="770" t="s">
        <v>277</v>
      </c>
      <c r="H222" s="770" t="s">
        <v>277</v>
      </c>
      <c r="I222" s="770" t="s">
        <v>277</v>
      </c>
      <c r="J222" s="770" t="s">
        <v>277</v>
      </c>
      <c r="K222" s="770" t="s">
        <v>277</v>
      </c>
      <c r="L222" s="770" t="s">
        <v>277</v>
      </c>
      <c r="M222" s="770" t="s">
        <v>277</v>
      </c>
      <c r="N222" s="770" t="s">
        <v>277</v>
      </c>
      <c r="O222" s="770" t="s">
        <v>277</v>
      </c>
      <c r="P222" s="770" t="s">
        <v>277</v>
      </c>
      <c r="Q222" s="770" t="s">
        <v>277</v>
      </c>
      <c r="R222" s="770" t="s">
        <v>277</v>
      </c>
      <c r="S222" s="770" t="s">
        <v>277</v>
      </c>
      <c r="T222" s="770" t="s">
        <v>277</v>
      </c>
      <c r="U222" s="770" t="s">
        <v>277</v>
      </c>
      <c r="V222" s="770" t="s">
        <v>277</v>
      </c>
    </row>
    <row r="223" spans="1:22" ht="14.45" customHeight="1">
      <c r="A223" s="770" t="s">
        <v>420</v>
      </c>
      <c r="B223" s="770" t="s">
        <v>40</v>
      </c>
      <c r="C223" s="770" t="s">
        <v>40</v>
      </c>
      <c r="D223" s="770" t="s">
        <v>40</v>
      </c>
      <c r="E223" s="770" t="s">
        <v>40</v>
      </c>
      <c r="F223" s="770" t="s">
        <v>40</v>
      </c>
      <c r="G223" s="770" t="s">
        <v>40</v>
      </c>
      <c r="H223" s="770" t="s">
        <v>40</v>
      </c>
      <c r="I223" s="770" t="s">
        <v>40</v>
      </c>
      <c r="J223" s="770" t="s">
        <v>40</v>
      </c>
      <c r="K223" s="770" t="s">
        <v>40</v>
      </c>
      <c r="L223" s="770" t="s">
        <v>40</v>
      </c>
      <c r="M223" s="770" t="s">
        <v>40</v>
      </c>
      <c r="N223" s="770" t="s">
        <v>40</v>
      </c>
      <c r="O223" s="770" t="s">
        <v>40</v>
      </c>
      <c r="P223" s="770" t="s">
        <v>40</v>
      </c>
      <c r="Q223" s="770" t="s">
        <v>40</v>
      </c>
      <c r="R223" s="770" t="s">
        <v>40</v>
      </c>
      <c r="S223" s="770" t="s">
        <v>40</v>
      </c>
      <c r="T223" s="770" t="s">
        <v>40</v>
      </c>
      <c r="U223" s="770" t="s">
        <v>40</v>
      </c>
      <c r="V223" s="770" t="s">
        <v>40</v>
      </c>
    </row>
    <row r="224" spans="1:22" ht="14.45" customHeight="1">
      <c r="A224" s="770" t="s">
        <v>280</v>
      </c>
      <c r="B224" s="770" t="s">
        <v>280</v>
      </c>
      <c r="C224" s="770" t="s">
        <v>280</v>
      </c>
      <c r="D224" s="770" t="s">
        <v>280</v>
      </c>
      <c r="E224" s="770" t="s">
        <v>280</v>
      </c>
      <c r="F224" s="770" t="s">
        <v>280</v>
      </c>
      <c r="G224" s="770" t="s">
        <v>280</v>
      </c>
      <c r="H224" s="770" t="s">
        <v>280</v>
      </c>
      <c r="I224" s="770" t="s">
        <v>280</v>
      </c>
      <c r="J224" s="770" t="s">
        <v>280</v>
      </c>
      <c r="K224" s="770" t="s">
        <v>280</v>
      </c>
      <c r="L224" s="770" t="s">
        <v>280</v>
      </c>
      <c r="M224" s="770" t="s">
        <v>280</v>
      </c>
      <c r="N224" s="770" t="s">
        <v>280</v>
      </c>
      <c r="O224" s="770" t="s">
        <v>280</v>
      </c>
      <c r="P224" s="770" t="s">
        <v>280</v>
      </c>
      <c r="Q224" s="770" t="s">
        <v>280</v>
      </c>
      <c r="R224" s="770" t="s">
        <v>280</v>
      </c>
      <c r="S224" s="770" t="s">
        <v>280</v>
      </c>
      <c r="T224" s="770" t="s">
        <v>280</v>
      </c>
      <c r="U224" s="770" t="s">
        <v>280</v>
      </c>
      <c r="V224" s="770" t="s">
        <v>280</v>
      </c>
    </row>
  </sheetData>
  <mergeCells count="155">
    <mergeCell ref="A97:V97"/>
    <mergeCell ref="A98:V98"/>
    <mergeCell ref="A99:V99"/>
    <mergeCell ref="A86:V86"/>
    <mergeCell ref="A87:A89"/>
    <mergeCell ref="B87:H87"/>
    <mergeCell ref="I87:O87"/>
    <mergeCell ref="P87:V87"/>
    <mergeCell ref="B88:C88"/>
    <mergeCell ref="D88:E88"/>
    <mergeCell ref="F88:G88"/>
    <mergeCell ref="I88:J88"/>
    <mergeCell ref="K88:L88"/>
    <mergeCell ref="M88:N88"/>
    <mergeCell ref="P88:Q88"/>
    <mergeCell ref="R88:S88"/>
    <mergeCell ref="T88:U88"/>
    <mergeCell ref="A6:A8"/>
    <mergeCell ref="A33:A35"/>
    <mergeCell ref="A131:A133"/>
    <mergeCell ref="A60:A62"/>
    <mergeCell ref="A158:A160"/>
    <mergeCell ref="A102:A104"/>
    <mergeCell ref="A126:V126"/>
    <mergeCell ref="A200:A202"/>
    <mergeCell ref="I201:J201"/>
    <mergeCell ref="K201:L201"/>
    <mergeCell ref="M201:N201"/>
    <mergeCell ref="T201:U201"/>
    <mergeCell ref="P201:Q201"/>
    <mergeCell ref="R201:S201"/>
    <mergeCell ref="B201:C201"/>
    <mergeCell ref="D201:E201"/>
    <mergeCell ref="F201:G201"/>
    <mergeCell ref="R34:S34"/>
    <mergeCell ref="B34:C34"/>
    <mergeCell ref="D34:E34"/>
    <mergeCell ref="F34:G34"/>
    <mergeCell ref="P132:Q132"/>
    <mergeCell ref="R132:S132"/>
    <mergeCell ref="B132:C132"/>
    <mergeCell ref="A3:V3"/>
    <mergeCell ref="A130:V130"/>
    <mergeCell ref="B131:H131"/>
    <mergeCell ref="I131:O131"/>
    <mergeCell ref="P131:V131"/>
    <mergeCell ref="A82:V82"/>
    <mergeCell ref="A83:V83"/>
    <mergeCell ref="A84:V84"/>
    <mergeCell ref="A101:V101"/>
    <mergeCell ref="B102:H102"/>
    <mergeCell ref="I102:O102"/>
    <mergeCell ref="P102:V102"/>
    <mergeCell ref="I103:J103"/>
    <mergeCell ref="K103:L103"/>
    <mergeCell ref="M103:N103"/>
    <mergeCell ref="T103:U103"/>
    <mergeCell ref="B33:H33"/>
    <mergeCell ref="I33:O33"/>
    <mergeCell ref="P33:V33"/>
    <mergeCell ref="I34:J34"/>
    <mergeCell ref="P61:Q61"/>
    <mergeCell ref="R61:S61"/>
    <mergeCell ref="B61:C61"/>
    <mergeCell ref="D61:E61"/>
    <mergeCell ref="A222:V222"/>
    <mergeCell ref="A223:V223"/>
    <mergeCell ref="A224:V224"/>
    <mergeCell ref="P159:Q159"/>
    <mergeCell ref="R159:S159"/>
    <mergeCell ref="B159:C159"/>
    <mergeCell ref="D159:E159"/>
    <mergeCell ref="F159:G159"/>
    <mergeCell ref="A155:V155"/>
    <mergeCell ref="A157:V157"/>
    <mergeCell ref="B158:H158"/>
    <mergeCell ref="I158:O158"/>
    <mergeCell ref="P158:V158"/>
    <mergeCell ref="I159:J159"/>
    <mergeCell ref="K159:L159"/>
    <mergeCell ref="M159:N159"/>
    <mergeCell ref="T159:U159"/>
    <mergeCell ref="A180:V180"/>
    <mergeCell ref="A181:V181"/>
    <mergeCell ref="A182:V182"/>
    <mergeCell ref="A199:V199"/>
    <mergeCell ref="B200:H200"/>
    <mergeCell ref="I200:O200"/>
    <mergeCell ref="P200:V200"/>
    <mergeCell ref="D132:E132"/>
    <mergeCell ref="F132:G132"/>
    <mergeCell ref="A128:V128"/>
    <mergeCell ref="A153:V153"/>
    <mergeCell ref="A154:V154"/>
    <mergeCell ref="P103:Q103"/>
    <mergeCell ref="R103:S103"/>
    <mergeCell ref="B103:C103"/>
    <mergeCell ref="D103:E103"/>
    <mergeCell ref="F103:G103"/>
    <mergeCell ref="A124:V124"/>
    <mergeCell ref="A125:V125"/>
    <mergeCell ref="I132:J132"/>
    <mergeCell ref="K132:L132"/>
    <mergeCell ref="M132:N132"/>
    <mergeCell ref="T132:U132"/>
    <mergeCell ref="F61:G61"/>
    <mergeCell ref="A59:V59"/>
    <mergeCell ref="B60:H60"/>
    <mergeCell ref="I60:O60"/>
    <mergeCell ref="P60:V60"/>
    <mergeCell ref="I61:J61"/>
    <mergeCell ref="K61:L61"/>
    <mergeCell ref="M61:N61"/>
    <mergeCell ref="T61:U61"/>
    <mergeCell ref="A57:V57"/>
    <mergeCell ref="P7:Q7"/>
    <mergeCell ref="R7:S7"/>
    <mergeCell ref="B7:C7"/>
    <mergeCell ref="D7:E7"/>
    <mergeCell ref="F7:G7"/>
    <mergeCell ref="A5:V5"/>
    <mergeCell ref="B6:H6"/>
    <mergeCell ref="I6:O6"/>
    <mergeCell ref="K34:L34"/>
    <mergeCell ref="M34:N34"/>
    <mergeCell ref="T34:U34"/>
    <mergeCell ref="A55:V55"/>
    <mergeCell ref="A56:V56"/>
    <mergeCell ref="P6:V6"/>
    <mergeCell ref="I7:J7"/>
    <mergeCell ref="K7:L7"/>
    <mergeCell ref="M7:N7"/>
    <mergeCell ref="T7:U7"/>
    <mergeCell ref="A28:V28"/>
    <mergeCell ref="A29:V29"/>
    <mergeCell ref="A30:V30"/>
    <mergeCell ref="A32:V32"/>
    <mergeCell ref="P34:Q34"/>
    <mergeCell ref="A195:V195"/>
    <mergeCell ref="A196:V196"/>
    <mergeCell ref="A197:V197"/>
    <mergeCell ref="A184:V184"/>
    <mergeCell ref="A185:A187"/>
    <mergeCell ref="B185:H185"/>
    <mergeCell ref="I185:O185"/>
    <mergeCell ref="P185:V185"/>
    <mergeCell ref="B186:C186"/>
    <mergeCell ref="D186:E186"/>
    <mergeCell ref="F186:G186"/>
    <mergeCell ref="I186:J186"/>
    <mergeCell ref="K186:L186"/>
    <mergeCell ref="M186:N186"/>
    <mergeCell ref="P186:Q186"/>
    <mergeCell ref="R186:S186"/>
    <mergeCell ref="T186:U186"/>
  </mergeCells>
  <hyperlinks>
    <hyperlink ref="A1" location="Inhalt!A1" display="Zurück zum Inhalt - HF-09"/>
  </hyperlink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3"/>
  <sheetViews>
    <sheetView zoomScale="80" zoomScaleNormal="80" workbookViewId="0">
      <pane xSplit="1" topLeftCell="B1" activePane="topRight" state="frozen"/>
      <selection pane="topRight"/>
    </sheetView>
  </sheetViews>
  <sheetFormatPr baseColWidth="10" defaultRowHeight="15"/>
  <cols>
    <col min="1" max="1" width="23.42578125" customWidth="1"/>
    <col min="2" max="19" width="11.42578125" customWidth="1"/>
  </cols>
  <sheetData>
    <row r="1" spans="1:19">
      <c r="A1" s="206" t="s">
        <v>398</v>
      </c>
    </row>
    <row r="3" spans="1:19" ht="23.25">
      <c r="A3" s="793">
        <v>2022</v>
      </c>
      <c r="B3" s="793"/>
      <c r="C3" s="793"/>
      <c r="D3" s="793"/>
      <c r="E3" s="793"/>
      <c r="F3" s="793"/>
      <c r="G3" s="793"/>
      <c r="H3" s="793"/>
      <c r="I3" s="793"/>
      <c r="J3" s="793"/>
      <c r="K3" s="793"/>
      <c r="L3" s="793"/>
      <c r="M3" s="793"/>
      <c r="N3" s="793"/>
      <c r="O3" s="793"/>
      <c r="P3" s="793"/>
      <c r="Q3" s="793"/>
      <c r="R3" s="793"/>
      <c r="S3" s="793"/>
    </row>
    <row r="5" spans="1:19">
      <c r="A5" s="832" t="s">
        <v>436</v>
      </c>
      <c r="B5" s="832"/>
      <c r="C5" s="832"/>
      <c r="D5" s="832"/>
      <c r="E5" s="832"/>
      <c r="F5" s="832"/>
      <c r="G5" s="832"/>
      <c r="H5" s="832"/>
      <c r="I5" s="832"/>
      <c r="J5" s="832"/>
      <c r="K5" s="832"/>
      <c r="L5" s="832"/>
      <c r="M5" s="832"/>
      <c r="N5" s="832"/>
      <c r="O5" s="832"/>
      <c r="P5" s="832"/>
      <c r="Q5" s="832"/>
      <c r="R5" s="832"/>
      <c r="S5" s="832"/>
    </row>
    <row r="6" spans="1:19" s="8" customFormat="1" ht="29.1" customHeight="1" thickBot="1">
      <c r="A6" s="766" t="s">
        <v>0</v>
      </c>
      <c r="B6" s="768" t="s">
        <v>103</v>
      </c>
      <c r="C6" s="768" t="s">
        <v>103</v>
      </c>
      <c r="D6" s="768" t="s">
        <v>103</v>
      </c>
      <c r="E6" s="768" t="s">
        <v>104</v>
      </c>
      <c r="F6" s="768" t="s">
        <v>104</v>
      </c>
      <c r="G6" s="768" t="s">
        <v>104</v>
      </c>
      <c r="H6" s="768" t="s">
        <v>105</v>
      </c>
      <c r="I6" s="768" t="s">
        <v>105</v>
      </c>
      <c r="J6" s="768" t="s">
        <v>105</v>
      </c>
      <c r="K6" s="768" t="s">
        <v>106</v>
      </c>
      <c r="L6" s="768" t="s">
        <v>106</v>
      </c>
      <c r="M6" s="768" t="s">
        <v>106</v>
      </c>
      <c r="N6" s="768" t="s">
        <v>113</v>
      </c>
      <c r="O6" s="768" t="s">
        <v>113</v>
      </c>
      <c r="P6" s="768" t="s">
        <v>113</v>
      </c>
      <c r="Q6" s="768" t="s">
        <v>108</v>
      </c>
      <c r="R6" s="768" t="s">
        <v>108</v>
      </c>
      <c r="S6" s="769" t="s">
        <v>108</v>
      </c>
    </row>
    <row r="7" spans="1:19" ht="14.45" customHeight="1" thickBot="1">
      <c r="A7" s="767" t="s">
        <v>0</v>
      </c>
      <c r="B7" s="17" t="s">
        <v>11</v>
      </c>
      <c r="C7" s="17" t="s">
        <v>37</v>
      </c>
      <c r="D7" s="186" t="s">
        <v>248</v>
      </c>
      <c r="E7" s="17" t="s">
        <v>11</v>
      </c>
      <c r="F7" s="17" t="s">
        <v>37</v>
      </c>
      <c r="G7" s="186" t="s">
        <v>248</v>
      </c>
      <c r="H7" s="17" t="s">
        <v>11</v>
      </c>
      <c r="I7" s="17" t="s">
        <v>37</v>
      </c>
      <c r="J7" s="186" t="s">
        <v>248</v>
      </c>
      <c r="K7" s="17" t="s">
        <v>11</v>
      </c>
      <c r="L7" s="17" t="s">
        <v>37</v>
      </c>
      <c r="M7" s="186" t="s">
        <v>248</v>
      </c>
      <c r="N7" s="17" t="s">
        <v>11</v>
      </c>
      <c r="O7" s="17" t="s">
        <v>37</v>
      </c>
      <c r="P7" s="186" t="s">
        <v>248</v>
      </c>
      <c r="Q7" s="17" t="s">
        <v>11</v>
      </c>
      <c r="R7" s="17" t="s">
        <v>37</v>
      </c>
      <c r="S7" s="17" t="s">
        <v>248</v>
      </c>
    </row>
    <row r="8" spans="1:19" ht="14.45" customHeight="1">
      <c r="A8" s="270" t="s">
        <v>12</v>
      </c>
      <c r="B8" s="19">
        <v>96.066442723544895</v>
      </c>
      <c r="C8" s="20">
        <v>3.8648353674996301</v>
      </c>
      <c r="D8" s="176">
        <v>25</v>
      </c>
      <c r="E8" s="24">
        <v>100</v>
      </c>
      <c r="F8" s="608" t="s">
        <v>712</v>
      </c>
      <c r="G8" s="176">
        <v>25</v>
      </c>
      <c r="H8" s="24">
        <v>60.21567023363361</v>
      </c>
      <c r="I8" s="25">
        <v>10.236209565961239</v>
      </c>
      <c r="J8" s="176">
        <v>24</v>
      </c>
      <c r="K8" s="24">
        <v>56.641613274327732</v>
      </c>
      <c r="L8" s="25">
        <v>10.31684350544935</v>
      </c>
      <c r="M8" s="176">
        <v>24</v>
      </c>
      <c r="N8" s="24">
        <v>56.763604646401348</v>
      </c>
      <c r="O8" s="25">
        <v>10.49836298340991</v>
      </c>
      <c r="P8" s="176">
        <v>23</v>
      </c>
      <c r="Q8" s="24">
        <v>45.498287240148727</v>
      </c>
      <c r="R8" s="25">
        <v>11.00135060371475</v>
      </c>
      <c r="S8" s="272">
        <v>21</v>
      </c>
    </row>
    <row r="9" spans="1:19" ht="14.45" customHeight="1">
      <c r="A9" s="271" t="s">
        <v>13</v>
      </c>
      <c r="B9" s="22">
        <v>86.623844866720091</v>
      </c>
      <c r="C9" s="23">
        <v>4.4567201732852899</v>
      </c>
      <c r="D9" s="178">
        <v>61</v>
      </c>
      <c r="E9" s="26">
        <v>85.950910816247656</v>
      </c>
      <c r="F9" s="27">
        <v>4.4195694675306054</v>
      </c>
      <c r="G9" s="178">
        <v>61</v>
      </c>
      <c r="H9" s="26">
        <v>72.596792858932815</v>
      </c>
      <c r="I9" s="27">
        <v>5.84240091878796</v>
      </c>
      <c r="J9" s="178">
        <v>61</v>
      </c>
      <c r="K9" s="26">
        <v>62.931462478218471</v>
      </c>
      <c r="L9" s="27">
        <v>6.3926405817582399</v>
      </c>
      <c r="M9" s="178">
        <v>60</v>
      </c>
      <c r="N9" s="26">
        <v>41.524350110009699</v>
      </c>
      <c r="O9" s="27">
        <v>6.4312638360267753</v>
      </c>
      <c r="P9" s="178">
        <v>61</v>
      </c>
      <c r="Q9" s="26">
        <v>41.059191768965711</v>
      </c>
      <c r="R9" s="27">
        <v>6.4690506001041852</v>
      </c>
      <c r="S9" s="273">
        <v>61</v>
      </c>
    </row>
    <row r="10" spans="1:19" ht="14.45" customHeight="1">
      <c r="A10" s="270" t="s">
        <v>33</v>
      </c>
      <c r="B10" s="24" t="s">
        <v>38</v>
      </c>
      <c r="C10" s="25" t="s">
        <v>38</v>
      </c>
      <c r="D10" s="176" t="s">
        <v>38</v>
      </c>
      <c r="E10" s="24" t="s">
        <v>38</v>
      </c>
      <c r="F10" s="25" t="s">
        <v>38</v>
      </c>
      <c r="G10" s="176" t="s">
        <v>38</v>
      </c>
      <c r="H10" s="24" t="s">
        <v>38</v>
      </c>
      <c r="I10" s="25" t="s">
        <v>38</v>
      </c>
      <c r="J10" s="176" t="s">
        <v>38</v>
      </c>
      <c r="K10" s="24" t="s">
        <v>38</v>
      </c>
      <c r="L10" s="25" t="s">
        <v>38</v>
      </c>
      <c r="M10" s="176" t="s">
        <v>38</v>
      </c>
      <c r="N10" s="24" t="s">
        <v>38</v>
      </c>
      <c r="O10" s="25" t="s">
        <v>38</v>
      </c>
      <c r="P10" s="176" t="s">
        <v>38</v>
      </c>
      <c r="Q10" s="24" t="s">
        <v>38</v>
      </c>
      <c r="R10" s="25" t="s">
        <v>38</v>
      </c>
      <c r="S10" s="272" t="s">
        <v>38</v>
      </c>
    </row>
    <row r="11" spans="1:19" ht="14.45" customHeight="1">
      <c r="A11" s="271" t="s">
        <v>15</v>
      </c>
      <c r="B11" s="22">
        <v>86.459526455867447</v>
      </c>
      <c r="C11" s="23">
        <v>9.0825586300300039</v>
      </c>
      <c r="D11" s="178">
        <v>13</v>
      </c>
      <c r="E11" s="26">
        <v>93.960465742639315</v>
      </c>
      <c r="F11" s="27">
        <v>5.923212866335672</v>
      </c>
      <c r="G11" s="178">
        <v>13</v>
      </c>
      <c r="H11" s="26">
        <v>25.396855134461401</v>
      </c>
      <c r="I11" s="27">
        <v>12.82938182937189</v>
      </c>
      <c r="J11" s="178">
        <v>12</v>
      </c>
      <c r="K11" s="26">
        <v>25.396855134461401</v>
      </c>
      <c r="L11" s="27">
        <v>12.82938182937189</v>
      </c>
      <c r="M11" s="178">
        <v>12</v>
      </c>
      <c r="N11" s="26">
        <v>23.222249052268719</v>
      </c>
      <c r="O11" s="27">
        <v>12.01125277575561</v>
      </c>
      <c r="P11" s="178">
        <v>12</v>
      </c>
      <c r="Q11" s="26">
        <v>6.5687881463749029</v>
      </c>
      <c r="R11" s="27">
        <v>6.4284632411296228</v>
      </c>
      <c r="S11" s="273">
        <v>12</v>
      </c>
    </row>
    <row r="12" spans="1:19" ht="14.45" customHeight="1">
      <c r="A12" s="270" t="s">
        <v>16</v>
      </c>
      <c r="B12" s="24" t="s">
        <v>38</v>
      </c>
      <c r="C12" s="25" t="s">
        <v>38</v>
      </c>
      <c r="D12" s="176" t="s">
        <v>38</v>
      </c>
      <c r="E12" s="24" t="s">
        <v>38</v>
      </c>
      <c r="F12" s="25" t="s">
        <v>38</v>
      </c>
      <c r="G12" s="176" t="s">
        <v>38</v>
      </c>
      <c r="H12" s="24" t="s">
        <v>38</v>
      </c>
      <c r="I12" s="25" t="s">
        <v>38</v>
      </c>
      <c r="J12" s="176" t="s">
        <v>38</v>
      </c>
      <c r="K12" s="24" t="s">
        <v>38</v>
      </c>
      <c r="L12" s="25" t="s">
        <v>38</v>
      </c>
      <c r="M12" s="176" t="s">
        <v>38</v>
      </c>
      <c r="N12" s="24" t="s">
        <v>38</v>
      </c>
      <c r="O12" s="25" t="s">
        <v>38</v>
      </c>
      <c r="P12" s="176" t="s">
        <v>38</v>
      </c>
      <c r="Q12" s="24" t="s">
        <v>38</v>
      </c>
      <c r="R12" s="25" t="s">
        <v>38</v>
      </c>
      <c r="S12" s="272" t="s">
        <v>38</v>
      </c>
    </row>
    <row r="13" spans="1:19" ht="14.45" customHeight="1">
      <c r="A13" s="271" t="s">
        <v>17</v>
      </c>
      <c r="B13" s="26" t="s">
        <v>38</v>
      </c>
      <c r="C13" s="27" t="s">
        <v>38</v>
      </c>
      <c r="D13" s="178" t="s">
        <v>38</v>
      </c>
      <c r="E13" s="26" t="s">
        <v>38</v>
      </c>
      <c r="F13" s="27" t="s">
        <v>38</v>
      </c>
      <c r="G13" s="178" t="s">
        <v>38</v>
      </c>
      <c r="H13" s="26" t="s">
        <v>38</v>
      </c>
      <c r="I13" s="27" t="s">
        <v>38</v>
      </c>
      <c r="J13" s="178" t="s">
        <v>38</v>
      </c>
      <c r="K13" s="26" t="s">
        <v>38</v>
      </c>
      <c r="L13" s="27" t="s">
        <v>38</v>
      </c>
      <c r="M13" s="178" t="s">
        <v>38</v>
      </c>
      <c r="N13" s="26" t="s">
        <v>38</v>
      </c>
      <c r="O13" s="27" t="s">
        <v>38</v>
      </c>
      <c r="P13" s="178" t="s">
        <v>38</v>
      </c>
      <c r="Q13" s="26" t="s">
        <v>38</v>
      </c>
      <c r="R13" s="27" t="s">
        <v>38</v>
      </c>
      <c r="S13" s="273" t="s">
        <v>38</v>
      </c>
    </row>
    <row r="14" spans="1:19" ht="14.45" customHeight="1">
      <c r="A14" s="270" t="s">
        <v>18</v>
      </c>
      <c r="B14" s="19">
        <v>95.41640778021268</v>
      </c>
      <c r="C14" s="20">
        <v>4.4973933432709483</v>
      </c>
      <c r="D14" s="176">
        <v>20</v>
      </c>
      <c r="E14" s="24">
        <v>100</v>
      </c>
      <c r="F14" s="608" t="s">
        <v>712</v>
      </c>
      <c r="G14" s="176">
        <v>20</v>
      </c>
      <c r="H14" s="24">
        <v>67.939833614950061</v>
      </c>
      <c r="I14" s="25">
        <v>10.96882934333777</v>
      </c>
      <c r="J14" s="176">
        <v>19</v>
      </c>
      <c r="K14" s="24">
        <v>72.041807207985087</v>
      </c>
      <c r="L14" s="25">
        <v>10.685615413169421</v>
      </c>
      <c r="M14" s="176">
        <v>19</v>
      </c>
      <c r="N14" s="24">
        <v>34.319070740486353</v>
      </c>
      <c r="O14" s="25">
        <v>11.27630650291734</v>
      </c>
      <c r="P14" s="176">
        <v>19</v>
      </c>
      <c r="Q14" s="24">
        <v>28.701406990146641</v>
      </c>
      <c r="R14" s="25">
        <v>10.865812489013591</v>
      </c>
      <c r="S14" s="272">
        <v>19</v>
      </c>
    </row>
    <row r="15" spans="1:19" ht="14.45" customHeight="1">
      <c r="A15" s="271" t="s">
        <v>19</v>
      </c>
      <c r="B15" s="26" t="s">
        <v>38</v>
      </c>
      <c r="C15" s="27" t="s">
        <v>38</v>
      </c>
      <c r="D15" s="178" t="s">
        <v>38</v>
      </c>
      <c r="E15" s="26" t="s">
        <v>38</v>
      </c>
      <c r="F15" s="27" t="s">
        <v>38</v>
      </c>
      <c r="G15" s="178" t="s">
        <v>38</v>
      </c>
      <c r="H15" s="26" t="s">
        <v>38</v>
      </c>
      <c r="I15" s="27" t="s">
        <v>38</v>
      </c>
      <c r="J15" s="178" t="s">
        <v>38</v>
      </c>
      <c r="K15" s="26" t="s">
        <v>38</v>
      </c>
      <c r="L15" s="27" t="s">
        <v>38</v>
      </c>
      <c r="M15" s="178" t="s">
        <v>38</v>
      </c>
      <c r="N15" s="26" t="s">
        <v>38</v>
      </c>
      <c r="O15" s="27" t="s">
        <v>38</v>
      </c>
      <c r="P15" s="178" t="s">
        <v>38</v>
      </c>
      <c r="Q15" s="26" t="s">
        <v>38</v>
      </c>
      <c r="R15" s="27" t="s">
        <v>38</v>
      </c>
      <c r="S15" s="273" t="s">
        <v>38</v>
      </c>
    </row>
    <row r="16" spans="1:19" ht="14.45" customHeight="1">
      <c r="A16" s="270" t="s">
        <v>20</v>
      </c>
      <c r="B16" s="19">
        <v>93.051641009054109</v>
      </c>
      <c r="C16" s="20">
        <v>4.7501410219326514</v>
      </c>
      <c r="D16" s="176">
        <v>34</v>
      </c>
      <c r="E16" s="24">
        <v>100</v>
      </c>
      <c r="F16" s="608" t="s">
        <v>712</v>
      </c>
      <c r="G16" s="176">
        <v>34</v>
      </c>
      <c r="H16" s="24">
        <v>66.119520848091511</v>
      </c>
      <c r="I16" s="25">
        <v>8.3410320858641853</v>
      </c>
      <c r="J16" s="176">
        <v>34</v>
      </c>
      <c r="K16" s="24">
        <v>67.388018143753243</v>
      </c>
      <c r="L16" s="25">
        <v>8.1792087179579536</v>
      </c>
      <c r="M16" s="176">
        <v>34</v>
      </c>
      <c r="N16" s="24">
        <v>49.857045075357782</v>
      </c>
      <c r="O16" s="25">
        <v>8.6957803655939614</v>
      </c>
      <c r="P16" s="176">
        <v>34</v>
      </c>
      <c r="Q16" s="24">
        <v>30.345953101987469</v>
      </c>
      <c r="R16" s="25">
        <v>8.082782421096816</v>
      </c>
      <c r="S16" s="272">
        <v>34</v>
      </c>
    </row>
    <row r="17" spans="1:19" ht="14.45" customHeight="1">
      <c r="A17" s="271" t="s">
        <v>21</v>
      </c>
      <c r="B17" s="22">
        <v>91.944238591607146</v>
      </c>
      <c r="C17" s="23">
        <v>2.927669566048392</v>
      </c>
      <c r="D17" s="178">
        <v>98</v>
      </c>
      <c r="E17" s="26">
        <v>87.953000397504837</v>
      </c>
      <c r="F17" s="27">
        <v>3.5840318150460702</v>
      </c>
      <c r="G17" s="178">
        <v>97</v>
      </c>
      <c r="H17" s="26">
        <v>78.912965952269147</v>
      </c>
      <c r="I17" s="27">
        <v>4.3572927749928434</v>
      </c>
      <c r="J17" s="178">
        <v>95</v>
      </c>
      <c r="K17" s="26">
        <v>73.202624806953651</v>
      </c>
      <c r="L17" s="27">
        <v>4.7344083022358392</v>
      </c>
      <c r="M17" s="178">
        <v>96</v>
      </c>
      <c r="N17" s="26">
        <v>66.840064409961215</v>
      </c>
      <c r="O17" s="27">
        <v>4.8856968202543687</v>
      </c>
      <c r="P17" s="178">
        <v>96</v>
      </c>
      <c r="Q17" s="26">
        <v>25.026168890898781</v>
      </c>
      <c r="R17" s="27">
        <v>4.6210674192086323</v>
      </c>
      <c r="S17" s="273">
        <v>95</v>
      </c>
    </row>
    <row r="18" spans="1:19" ht="14.45" customHeight="1">
      <c r="A18" s="270" t="s">
        <v>22</v>
      </c>
      <c r="B18" s="19">
        <v>89.165471171568186</v>
      </c>
      <c r="C18" s="20">
        <v>5.9762994028856351</v>
      </c>
      <c r="D18" s="176">
        <v>25</v>
      </c>
      <c r="E18" s="24">
        <v>92.42465368632682</v>
      </c>
      <c r="F18" s="25">
        <v>5.1985631121553348</v>
      </c>
      <c r="G18" s="176">
        <v>24</v>
      </c>
      <c r="H18" s="24">
        <v>48.674369996625579</v>
      </c>
      <c r="I18" s="25">
        <v>10.374401826386389</v>
      </c>
      <c r="J18" s="176">
        <v>24</v>
      </c>
      <c r="K18" s="24">
        <v>45.440678501662227</v>
      </c>
      <c r="L18" s="25">
        <v>10.3367162225546</v>
      </c>
      <c r="M18" s="176">
        <v>24</v>
      </c>
      <c r="N18" s="24">
        <v>29.10669937932985</v>
      </c>
      <c r="O18" s="25">
        <v>9.5251989310924525</v>
      </c>
      <c r="P18" s="176">
        <v>23</v>
      </c>
      <c r="Q18" s="24">
        <v>31.109011999585341</v>
      </c>
      <c r="R18" s="25">
        <v>9.7447476543374982</v>
      </c>
      <c r="S18" s="272">
        <v>24</v>
      </c>
    </row>
    <row r="19" spans="1:19" ht="14.45" customHeight="1">
      <c r="A19" s="271" t="s">
        <v>23</v>
      </c>
      <c r="B19" s="26" t="s">
        <v>38</v>
      </c>
      <c r="C19" s="27" t="s">
        <v>38</v>
      </c>
      <c r="D19" s="178" t="s">
        <v>38</v>
      </c>
      <c r="E19" s="26" t="s">
        <v>38</v>
      </c>
      <c r="F19" s="27" t="s">
        <v>38</v>
      </c>
      <c r="G19" s="178" t="s">
        <v>38</v>
      </c>
      <c r="H19" s="26" t="s">
        <v>38</v>
      </c>
      <c r="I19" s="27" t="s">
        <v>38</v>
      </c>
      <c r="J19" s="178" t="s">
        <v>38</v>
      </c>
      <c r="K19" s="26" t="s">
        <v>38</v>
      </c>
      <c r="L19" s="27" t="s">
        <v>38</v>
      </c>
      <c r="M19" s="178" t="s">
        <v>38</v>
      </c>
      <c r="N19" s="26" t="s">
        <v>38</v>
      </c>
      <c r="O19" s="27" t="s">
        <v>38</v>
      </c>
      <c r="P19" s="178" t="s">
        <v>38</v>
      </c>
      <c r="Q19" s="26" t="s">
        <v>38</v>
      </c>
      <c r="R19" s="27" t="s">
        <v>38</v>
      </c>
      <c r="S19" s="273" t="s">
        <v>38</v>
      </c>
    </row>
    <row r="20" spans="1:19" ht="14.45" customHeight="1">
      <c r="A20" s="270" t="s">
        <v>24</v>
      </c>
      <c r="B20" s="19">
        <v>46.071740767601703</v>
      </c>
      <c r="C20" s="20">
        <v>15.81775363844474</v>
      </c>
      <c r="D20" s="176">
        <v>10</v>
      </c>
      <c r="E20" s="24">
        <v>46.071740767601703</v>
      </c>
      <c r="F20" s="25">
        <v>15.81789671496934</v>
      </c>
      <c r="G20" s="176">
        <v>10</v>
      </c>
      <c r="H20" s="24">
        <v>0</v>
      </c>
      <c r="I20" s="608" t="s">
        <v>712</v>
      </c>
      <c r="J20" s="176">
        <v>10</v>
      </c>
      <c r="K20" s="24">
        <v>0</v>
      </c>
      <c r="L20" s="608" t="s">
        <v>712</v>
      </c>
      <c r="M20" s="176">
        <v>10</v>
      </c>
      <c r="N20" s="24">
        <v>8.551217100763882</v>
      </c>
      <c r="O20" s="25">
        <v>8.2620546667246018</v>
      </c>
      <c r="P20" s="176">
        <v>10</v>
      </c>
      <c r="Q20" s="24">
        <v>0</v>
      </c>
      <c r="R20" s="608" t="s">
        <v>712</v>
      </c>
      <c r="S20" s="272">
        <v>10</v>
      </c>
    </row>
    <row r="21" spans="1:19" ht="14.45" customHeight="1">
      <c r="A21" s="271" t="s">
        <v>25</v>
      </c>
      <c r="B21" s="22">
        <v>48.482219444935637</v>
      </c>
      <c r="C21" s="23">
        <v>16.021000691670672</v>
      </c>
      <c r="D21" s="178">
        <v>10</v>
      </c>
      <c r="E21" s="26">
        <v>40.176216143907759</v>
      </c>
      <c r="F21" s="27">
        <v>15.71501119654193</v>
      </c>
      <c r="G21" s="178">
        <v>10</v>
      </c>
      <c r="H21" s="26">
        <v>0</v>
      </c>
      <c r="I21" s="609" t="s">
        <v>712</v>
      </c>
      <c r="J21" s="178">
        <v>10</v>
      </c>
      <c r="K21" s="26">
        <v>0</v>
      </c>
      <c r="L21" s="609" t="s">
        <v>712</v>
      </c>
      <c r="M21" s="178">
        <v>10</v>
      </c>
      <c r="N21" s="26">
        <v>10.677857176135561</v>
      </c>
      <c r="O21" s="27">
        <v>10.08404727443984</v>
      </c>
      <c r="P21" s="178">
        <v>10</v>
      </c>
      <c r="Q21" s="26">
        <v>0</v>
      </c>
      <c r="R21" s="609" t="s">
        <v>712</v>
      </c>
      <c r="S21" s="273">
        <v>10</v>
      </c>
    </row>
    <row r="22" spans="1:19" ht="14.45" customHeight="1">
      <c r="A22" s="270" t="s">
        <v>26</v>
      </c>
      <c r="B22" s="24" t="s">
        <v>38</v>
      </c>
      <c r="C22" s="25" t="s">
        <v>38</v>
      </c>
      <c r="D22" s="176" t="s">
        <v>38</v>
      </c>
      <c r="E22" s="24" t="s">
        <v>38</v>
      </c>
      <c r="F22" s="25" t="s">
        <v>38</v>
      </c>
      <c r="G22" s="176" t="s">
        <v>38</v>
      </c>
      <c r="H22" s="24" t="s">
        <v>38</v>
      </c>
      <c r="I22" s="25" t="s">
        <v>38</v>
      </c>
      <c r="J22" s="176" t="s">
        <v>38</v>
      </c>
      <c r="K22" s="24" t="s">
        <v>38</v>
      </c>
      <c r="L22" s="25" t="s">
        <v>38</v>
      </c>
      <c r="M22" s="176" t="s">
        <v>38</v>
      </c>
      <c r="N22" s="24" t="s">
        <v>38</v>
      </c>
      <c r="O22" s="25" t="s">
        <v>38</v>
      </c>
      <c r="P22" s="176" t="s">
        <v>38</v>
      </c>
      <c r="Q22" s="24" t="s">
        <v>38</v>
      </c>
      <c r="R22" s="25" t="s">
        <v>38</v>
      </c>
      <c r="S22" s="272" t="s">
        <v>38</v>
      </c>
    </row>
    <row r="23" spans="1:19" ht="14.45" customHeight="1" thickBot="1">
      <c r="A23" s="274" t="s">
        <v>27</v>
      </c>
      <c r="B23" s="29">
        <v>63.234512444550141</v>
      </c>
      <c r="C23" s="30">
        <v>12.1761503143666</v>
      </c>
      <c r="D23" s="612">
        <v>16</v>
      </c>
      <c r="E23" s="610">
        <v>51.54992127363095</v>
      </c>
      <c r="F23" s="613">
        <v>12.739845893883579</v>
      </c>
      <c r="G23" s="612">
        <v>16</v>
      </c>
      <c r="H23" s="610">
        <v>28.160964739964331</v>
      </c>
      <c r="I23" s="613">
        <v>12.063193293578911</v>
      </c>
      <c r="J23" s="612">
        <v>16</v>
      </c>
      <c r="K23" s="610">
        <v>28.160964739964331</v>
      </c>
      <c r="L23" s="613">
        <v>12.063193293578911</v>
      </c>
      <c r="M23" s="612">
        <v>16</v>
      </c>
      <c r="N23" s="610">
        <v>0</v>
      </c>
      <c r="O23" s="611" t="s">
        <v>712</v>
      </c>
      <c r="P23" s="612">
        <v>16</v>
      </c>
      <c r="Q23" s="610">
        <v>0</v>
      </c>
      <c r="R23" s="611" t="s">
        <v>712</v>
      </c>
      <c r="S23" s="614">
        <v>15</v>
      </c>
    </row>
    <row r="24" spans="1:19" ht="14.45" customHeight="1">
      <c r="A24" s="494" t="s">
        <v>28</v>
      </c>
      <c r="B24" s="207">
        <v>91.722212359287141</v>
      </c>
      <c r="C24" s="208">
        <v>1.7186343341752131</v>
      </c>
      <c r="D24" s="209">
        <v>276</v>
      </c>
      <c r="E24" s="207">
        <v>91.817193364178195</v>
      </c>
      <c r="F24" s="208">
        <v>1.754532892122977</v>
      </c>
      <c r="G24" s="209">
        <v>274</v>
      </c>
      <c r="H24" s="207">
        <v>71.253497823344063</v>
      </c>
      <c r="I24" s="208">
        <v>2.8312103197552489</v>
      </c>
      <c r="J24" s="209">
        <v>270</v>
      </c>
      <c r="K24" s="207">
        <v>66.763901745239323</v>
      </c>
      <c r="L24" s="208">
        <v>2.954968917875187</v>
      </c>
      <c r="M24" s="209">
        <v>270</v>
      </c>
      <c r="N24" s="207">
        <v>53.620502693889982</v>
      </c>
      <c r="O24" s="208">
        <v>3.1072054208878361</v>
      </c>
      <c r="P24" s="209">
        <v>269</v>
      </c>
      <c r="Q24" s="207">
        <v>31.409053237573911</v>
      </c>
      <c r="R24" s="208">
        <v>2.9274536756043341</v>
      </c>
      <c r="S24" s="495">
        <v>267</v>
      </c>
    </row>
    <row r="25" spans="1:19" ht="14.45" customHeight="1">
      <c r="A25" s="275" t="s">
        <v>29</v>
      </c>
      <c r="B25" s="32">
        <v>68.382527723531965</v>
      </c>
      <c r="C25" s="33">
        <v>6.2581923272673441</v>
      </c>
      <c r="D25" s="182">
        <v>58</v>
      </c>
      <c r="E25" s="32">
        <v>65.643129852392931</v>
      </c>
      <c r="F25" s="33">
        <v>6.3797628004178906</v>
      </c>
      <c r="G25" s="182">
        <v>58</v>
      </c>
      <c r="H25" s="32">
        <v>24.120136855703191</v>
      </c>
      <c r="I25" s="33">
        <v>6.1347228359385637</v>
      </c>
      <c r="J25" s="182">
        <v>57</v>
      </c>
      <c r="K25" s="32">
        <v>24.120136855703191</v>
      </c>
      <c r="L25" s="33">
        <v>6.1347228359385637</v>
      </c>
      <c r="M25" s="182">
        <v>57</v>
      </c>
      <c r="N25" s="32">
        <v>22.77106407694923</v>
      </c>
      <c r="O25" s="33">
        <v>6.1430670234615228</v>
      </c>
      <c r="P25" s="182">
        <v>57</v>
      </c>
      <c r="Q25" s="32">
        <v>12.605434076687271</v>
      </c>
      <c r="R25" s="33">
        <v>5.3530063524884399</v>
      </c>
      <c r="S25" s="276">
        <v>56</v>
      </c>
    </row>
    <row r="26" spans="1:19" ht="14.45" customHeight="1">
      <c r="A26" s="277" t="s">
        <v>30</v>
      </c>
      <c r="B26" s="35">
        <v>88.055480779596834</v>
      </c>
      <c r="C26" s="36">
        <v>1.8023107644441969</v>
      </c>
      <c r="D26" s="184">
        <v>334</v>
      </c>
      <c r="E26" s="35">
        <v>87.674621173953838</v>
      </c>
      <c r="F26" s="36">
        <v>1.848462737546708</v>
      </c>
      <c r="G26" s="184">
        <v>332</v>
      </c>
      <c r="H26" s="35">
        <v>63.837103499087597</v>
      </c>
      <c r="I26" s="36">
        <v>2.718027591636913</v>
      </c>
      <c r="J26" s="184">
        <v>327</v>
      </c>
      <c r="K26" s="35">
        <v>60.046776509505939</v>
      </c>
      <c r="L26" s="36">
        <v>2.780171568020338</v>
      </c>
      <c r="M26" s="184">
        <v>327</v>
      </c>
      <c r="N26" s="35">
        <v>48.74711456795616</v>
      </c>
      <c r="O26" s="36">
        <v>2.847911781928703</v>
      </c>
      <c r="P26" s="184">
        <v>326</v>
      </c>
      <c r="Q26" s="35">
        <v>28.457263021489439</v>
      </c>
      <c r="R26" s="36">
        <v>2.622032967568888</v>
      </c>
      <c r="S26" s="190">
        <v>323</v>
      </c>
    </row>
    <row r="27" spans="1:19" ht="14.45" customHeight="1">
      <c r="A27" s="770" t="s">
        <v>109</v>
      </c>
      <c r="B27" s="770" t="s">
        <v>110</v>
      </c>
      <c r="C27" s="770" t="s">
        <v>110</v>
      </c>
      <c r="D27" s="770" t="s">
        <v>110</v>
      </c>
      <c r="E27" s="770" t="s">
        <v>110</v>
      </c>
      <c r="F27" s="770" t="s">
        <v>110</v>
      </c>
      <c r="G27" s="770" t="s">
        <v>110</v>
      </c>
      <c r="H27" s="770" t="s">
        <v>110</v>
      </c>
      <c r="I27" s="770" t="s">
        <v>110</v>
      </c>
      <c r="J27" s="770" t="s">
        <v>110</v>
      </c>
      <c r="K27" s="770" t="s">
        <v>110</v>
      </c>
      <c r="L27" s="770" t="s">
        <v>110</v>
      </c>
      <c r="M27" s="770" t="s">
        <v>110</v>
      </c>
      <c r="N27" s="770" t="s">
        <v>110</v>
      </c>
      <c r="O27" s="770" t="s">
        <v>110</v>
      </c>
      <c r="P27" s="770" t="s">
        <v>110</v>
      </c>
      <c r="Q27" s="770" t="s">
        <v>110</v>
      </c>
      <c r="R27" s="770" t="s">
        <v>110</v>
      </c>
      <c r="S27" s="770" t="s">
        <v>110</v>
      </c>
    </row>
    <row r="28" spans="1:19" ht="14.45" customHeight="1">
      <c r="A28" s="770" t="s">
        <v>271</v>
      </c>
      <c r="B28" s="770" t="s">
        <v>40</v>
      </c>
      <c r="C28" s="770" t="s">
        <v>40</v>
      </c>
      <c r="D28" s="770" t="s">
        <v>40</v>
      </c>
      <c r="E28" s="770" t="s">
        <v>40</v>
      </c>
      <c r="F28" s="770" t="s">
        <v>40</v>
      </c>
      <c r="G28" s="770" t="s">
        <v>40</v>
      </c>
      <c r="H28" s="770" t="s">
        <v>40</v>
      </c>
      <c r="I28" s="770" t="s">
        <v>40</v>
      </c>
      <c r="J28" s="770" t="s">
        <v>40</v>
      </c>
      <c r="K28" s="770" t="s">
        <v>40</v>
      </c>
      <c r="L28" s="770" t="s">
        <v>40</v>
      </c>
      <c r="M28" s="770" t="s">
        <v>40</v>
      </c>
      <c r="N28" s="770" t="s">
        <v>40</v>
      </c>
      <c r="O28" s="770" t="s">
        <v>40</v>
      </c>
      <c r="P28" s="770" t="s">
        <v>40</v>
      </c>
      <c r="Q28" s="770" t="s">
        <v>40</v>
      </c>
      <c r="R28" s="770" t="s">
        <v>40</v>
      </c>
      <c r="S28" s="770" t="s">
        <v>40</v>
      </c>
    </row>
    <row r="29" spans="1:19" ht="14.45" customHeight="1">
      <c r="A29" s="770" t="s">
        <v>435</v>
      </c>
      <c r="B29" s="770" t="s">
        <v>435</v>
      </c>
      <c r="C29" s="770" t="s">
        <v>435</v>
      </c>
      <c r="D29" s="770" t="s">
        <v>435</v>
      </c>
      <c r="E29" s="770" t="s">
        <v>435</v>
      </c>
      <c r="F29" s="770" t="s">
        <v>435</v>
      </c>
      <c r="G29" s="770" t="s">
        <v>435</v>
      </c>
      <c r="H29" s="770" t="s">
        <v>435</v>
      </c>
      <c r="I29" s="770" t="s">
        <v>435</v>
      </c>
      <c r="J29" s="770" t="s">
        <v>435</v>
      </c>
      <c r="K29" s="770" t="s">
        <v>435</v>
      </c>
      <c r="L29" s="770" t="s">
        <v>435</v>
      </c>
      <c r="M29" s="770" t="s">
        <v>435</v>
      </c>
      <c r="N29" s="770" t="s">
        <v>435</v>
      </c>
      <c r="O29" s="770" t="s">
        <v>435</v>
      </c>
      <c r="P29" s="770" t="s">
        <v>435</v>
      </c>
      <c r="Q29" s="770" t="s">
        <v>435</v>
      </c>
      <c r="R29" s="770" t="s">
        <v>435</v>
      </c>
      <c r="S29" s="770" t="s">
        <v>435</v>
      </c>
    </row>
    <row r="31" spans="1:19">
      <c r="A31" s="832" t="s">
        <v>437</v>
      </c>
      <c r="B31" s="832"/>
      <c r="C31" s="832"/>
      <c r="D31" s="832"/>
      <c r="E31" s="832"/>
      <c r="F31" s="832"/>
      <c r="G31" s="832"/>
      <c r="H31" s="832"/>
      <c r="I31" s="832"/>
      <c r="J31" s="832"/>
      <c r="K31" s="832"/>
      <c r="L31" s="832"/>
      <c r="M31" s="832"/>
      <c r="N31" s="832"/>
      <c r="O31" s="832"/>
      <c r="P31" s="832"/>
      <c r="Q31" s="832"/>
      <c r="R31" s="832"/>
      <c r="S31" s="832"/>
    </row>
    <row r="32" spans="1:19" s="8" customFormat="1" ht="29.1" customHeight="1" thickBot="1">
      <c r="A32" s="766" t="s">
        <v>0</v>
      </c>
      <c r="B32" s="768" t="s">
        <v>103</v>
      </c>
      <c r="C32" s="768" t="s">
        <v>103</v>
      </c>
      <c r="D32" s="768" t="s">
        <v>103</v>
      </c>
      <c r="E32" s="768" t="s">
        <v>104</v>
      </c>
      <c r="F32" s="768" t="s">
        <v>104</v>
      </c>
      <c r="G32" s="768" t="s">
        <v>104</v>
      </c>
      <c r="H32" s="768" t="s">
        <v>105</v>
      </c>
      <c r="I32" s="768" t="s">
        <v>105</v>
      </c>
      <c r="J32" s="768" t="s">
        <v>105</v>
      </c>
      <c r="K32" s="768" t="s">
        <v>106</v>
      </c>
      <c r="L32" s="768" t="s">
        <v>106</v>
      </c>
      <c r="M32" s="768" t="s">
        <v>106</v>
      </c>
      <c r="N32" s="768" t="s">
        <v>113</v>
      </c>
      <c r="O32" s="768" t="s">
        <v>113</v>
      </c>
      <c r="P32" s="768" t="s">
        <v>113</v>
      </c>
      <c r="Q32" s="768" t="s">
        <v>108</v>
      </c>
      <c r="R32" s="768" t="s">
        <v>108</v>
      </c>
      <c r="S32" s="769" t="s">
        <v>108</v>
      </c>
    </row>
    <row r="33" spans="1:19" ht="14.45" customHeight="1" thickBot="1">
      <c r="A33" s="767" t="s">
        <v>0</v>
      </c>
      <c r="B33" s="17" t="s">
        <v>11</v>
      </c>
      <c r="C33" s="17" t="s">
        <v>37</v>
      </c>
      <c r="D33" s="186" t="s">
        <v>248</v>
      </c>
      <c r="E33" s="17" t="s">
        <v>11</v>
      </c>
      <c r="F33" s="17" t="s">
        <v>37</v>
      </c>
      <c r="G33" s="186" t="s">
        <v>248</v>
      </c>
      <c r="H33" s="17" t="s">
        <v>11</v>
      </c>
      <c r="I33" s="17" t="s">
        <v>37</v>
      </c>
      <c r="J33" s="186" t="s">
        <v>248</v>
      </c>
      <c r="K33" s="17" t="s">
        <v>11</v>
      </c>
      <c r="L33" s="17" t="s">
        <v>37</v>
      </c>
      <c r="M33" s="186" t="s">
        <v>248</v>
      </c>
      <c r="N33" s="17" t="s">
        <v>11</v>
      </c>
      <c r="O33" s="17" t="s">
        <v>37</v>
      </c>
      <c r="P33" s="186" t="s">
        <v>248</v>
      </c>
      <c r="Q33" s="17" t="s">
        <v>11</v>
      </c>
      <c r="R33" s="17" t="s">
        <v>37</v>
      </c>
      <c r="S33" s="17" t="s">
        <v>248</v>
      </c>
    </row>
    <row r="34" spans="1:19" ht="14.45" customHeight="1">
      <c r="A34" s="270" t="s">
        <v>12</v>
      </c>
      <c r="B34" s="19">
        <v>96.179773042506895</v>
      </c>
      <c r="C34" s="25">
        <v>3.7610483512559831</v>
      </c>
      <c r="D34" s="176">
        <v>24</v>
      </c>
      <c r="E34" s="24">
        <v>53.430281153897873</v>
      </c>
      <c r="F34" s="25">
        <v>10.272713790148259</v>
      </c>
      <c r="G34" s="176">
        <v>24</v>
      </c>
      <c r="H34" s="24">
        <v>87.287277978982942</v>
      </c>
      <c r="I34" s="25">
        <v>6.934106035209858</v>
      </c>
      <c r="J34" s="176">
        <v>24</v>
      </c>
      <c r="K34" s="24">
        <v>65.502007566214075</v>
      </c>
      <c r="L34" s="25">
        <v>10.00668983018506</v>
      </c>
      <c r="M34" s="176">
        <v>23</v>
      </c>
      <c r="N34" s="24">
        <v>68.664991807778236</v>
      </c>
      <c r="O34" s="25">
        <v>9.4040038519769062</v>
      </c>
      <c r="P34" s="176">
        <v>24</v>
      </c>
      <c r="Q34" s="24">
        <v>39.65194170997917</v>
      </c>
      <c r="R34" s="25">
        <v>10.382494043577941</v>
      </c>
      <c r="S34" s="272">
        <v>23</v>
      </c>
    </row>
    <row r="35" spans="1:19" ht="14.45" customHeight="1">
      <c r="A35" s="271" t="s">
        <v>13</v>
      </c>
      <c r="B35" s="22">
        <v>61.932663838652459</v>
      </c>
      <c r="C35" s="27">
        <v>6.4032343394685496</v>
      </c>
      <c r="D35" s="178">
        <v>60</v>
      </c>
      <c r="E35" s="26">
        <v>41.27071296736581</v>
      </c>
      <c r="F35" s="27">
        <v>6.4497977672443296</v>
      </c>
      <c r="G35" s="178">
        <v>60</v>
      </c>
      <c r="H35" s="26">
        <v>52.608265929377318</v>
      </c>
      <c r="I35" s="27">
        <v>6.5655125801891021</v>
      </c>
      <c r="J35" s="178">
        <v>60</v>
      </c>
      <c r="K35" s="26">
        <v>34.613584164869557</v>
      </c>
      <c r="L35" s="27">
        <v>6.2176931716462107</v>
      </c>
      <c r="M35" s="178">
        <v>60</v>
      </c>
      <c r="N35" s="26">
        <v>36.807375199764067</v>
      </c>
      <c r="O35" s="27">
        <v>6.3264367689027852</v>
      </c>
      <c r="P35" s="178">
        <v>60</v>
      </c>
      <c r="Q35" s="26">
        <v>17.111194308567999</v>
      </c>
      <c r="R35" s="27">
        <v>4.9871614875163486</v>
      </c>
      <c r="S35" s="273">
        <v>60</v>
      </c>
    </row>
    <row r="36" spans="1:19" ht="14.45" customHeight="1">
      <c r="A36" s="270" t="s">
        <v>33</v>
      </c>
      <c r="B36" s="24" t="s">
        <v>38</v>
      </c>
      <c r="C36" s="25" t="s">
        <v>38</v>
      </c>
      <c r="D36" s="176" t="s">
        <v>38</v>
      </c>
      <c r="E36" s="24" t="s">
        <v>38</v>
      </c>
      <c r="F36" s="25" t="s">
        <v>38</v>
      </c>
      <c r="G36" s="176" t="s">
        <v>38</v>
      </c>
      <c r="H36" s="24" t="s">
        <v>38</v>
      </c>
      <c r="I36" s="25" t="s">
        <v>38</v>
      </c>
      <c r="J36" s="176" t="s">
        <v>38</v>
      </c>
      <c r="K36" s="24" t="s">
        <v>38</v>
      </c>
      <c r="L36" s="25" t="s">
        <v>38</v>
      </c>
      <c r="M36" s="176" t="s">
        <v>38</v>
      </c>
      <c r="N36" s="24" t="s">
        <v>38</v>
      </c>
      <c r="O36" s="25" t="s">
        <v>38</v>
      </c>
      <c r="P36" s="176" t="s">
        <v>38</v>
      </c>
      <c r="Q36" s="24" t="s">
        <v>38</v>
      </c>
      <c r="R36" s="25" t="s">
        <v>38</v>
      </c>
      <c r="S36" s="272" t="s">
        <v>38</v>
      </c>
    </row>
    <row r="37" spans="1:19" ht="14.45" customHeight="1">
      <c r="A37" s="271" t="s">
        <v>15</v>
      </c>
      <c r="B37" s="22">
        <v>51.83724281404951</v>
      </c>
      <c r="C37" s="27">
        <v>14.15837304865113</v>
      </c>
      <c r="D37" s="178">
        <v>13</v>
      </c>
      <c r="E37" s="26">
        <v>0</v>
      </c>
      <c r="F37" s="609" t="s">
        <v>712</v>
      </c>
      <c r="G37" s="178">
        <v>13</v>
      </c>
      <c r="H37" s="26">
        <v>13.689429020220469</v>
      </c>
      <c r="I37" s="27">
        <v>9.1577838033655663</v>
      </c>
      <c r="J37" s="178">
        <v>13</v>
      </c>
      <c r="K37" s="26">
        <v>0</v>
      </c>
      <c r="L37" s="609" t="s">
        <v>712</v>
      </c>
      <c r="M37" s="178">
        <v>13</v>
      </c>
      <c r="N37" s="26">
        <v>13.41522980851194</v>
      </c>
      <c r="O37" s="27">
        <v>9.0198252836642379</v>
      </c>
      <c r="P37" s="178">
        <v>13</v>
      </c>
      <c r="Q37" s="26">
        <v>0</v>
      </c>
      <c r="R37" s="609" t="s">
        <v>712</v>
      </c>
      <c r="S37" s="273">
        <v>13</v>
      </c>
    </row>
    <row r="38" spans="1:19" ht="14.45" customHeight="1">
      <c r="A38" s="270" t="s">
        <v>16</v>
      </c>
      <c r="B38" s="24" t="s">
        <v>38</v>
      </c>
      <c r="C38" s="25" t="s">
        <v>38</v>
      </c>
      <c r="D38" s="176" t="s">
        <v>38</v>
      </c>
      <c r="E38" s="24" t="s">
        <v>38</v>
      </c>
      <c r="F38" s="25" t="s">
        <v>38</v>
      </c>
      <c r="G38" s="176" t="s">
        <v>38</v>
      </c>
      <c r="H38" s="24" t="s">
        <v>38</v>
      </c>
      <c r="I38" s="25" t="s">
        <v>38</v>
      </c>
      <c r="J38" s="176" t="s">
        <v>38</v>
      </c>
      <c r="K38" s="24" t="s">
        <v>38</v>
      </c>
      <c r="L38" s="25" t="s">
        <v>38</v>
      </c>
      <c r="M38" s="176" t="s">
        <v>38</v>
      </c>
      <c r="N38" s="24" t="s">
        <v>38</v>
      </c>
      <c r="O38" s="25" t="s">
        <v>38</v>
      </c>
      <c r="P38" s="176" t="s">
        <v>38</v>
      </c>
      <c r="Q38" s="24" t="s">
        <v>38</v>
      </c>
      <c r="R38" s="25" t="s">
        <v>38</v>
      </c>
      <c r="S38" s="272" t="s">
        <v>38</v>
      </c>
    </row>
    <row r="39" spans="1:19" ht="14.45" customHeight="1">
      <c r="A39" s="271" t="s">
        <v>17</v>
      </c>
      <c r="B39" s="26" t="s">
        <v>38</v>
      </c>
      <c r="C39" s="27" t="s">
        <v>38</v>
      </c>
      <c r="D39" s="178" t="s">
        <v>38</v>
      </c>
      <c r="E39" s="26" t="s">
        <v>38</v>
      </c>
      <c r="F39" s="27" t="s">
        <v>38</v>
      </c>
      <c r="G39" s="178" t="s">
        <v>38</v>
      </c>
      <c r="H39" s="26" t="s">
        <v>38</v>
      </c>
      <c r="I39" s="27" t="s">
        <v>38</v>
      </c>
      <c r="J39" s="178" t="s">
        <v>38</v>
      </c>
      <c r="K39" s="26" t="s">
        <v>38</v>
      </c>
      <c r="L39" s="27" t="s">
        <v>38</v>
      </c>
      <c r="M39" s="178" t="s">
        <v>38</v>
      </c>
      <c r="N39" s="26" t="s">
        <v>38</v>
      </c>
      <c r="O39" s="27" t="s">
        <v>38</v>
      </c>
      <c r="P39" s="178" t="s">
        <v>38</v>
      </c>
      <c r="Q39" s="26" t="s">
        <v>38</v>
      </c>
      <c r="R39" s="27" t="s">
        <v>38</v>
      </c>
      <c r="S39" s="273" t="s">
        <v>38</v>
      </c>
    </row>
    <row r="40" spans="1:19" ht="14.45" customHeight="1">
      <c r="A40" s="270" t="s">
        <v>18</v>
      </c>
      <c r="B40" s="19">
        <v>88.361369816799055</v>
      </c>
      <c r="C40" s="25">
        <v>7.6892619294098283</v>
      </c>
      <c r="D40" s="176">
        <v>20</v>
      </c>
      <c r="E40" s="24">
        <v>11.409920579613299</v>
      </c>
      <c r="F40" s="25">
        <v>7.6005018497002554</v>
      </c>
      <c r="G40" s="176">
        <v>19</v>
      </c>
      <c r="H40" s="24">
        <v>73.966925704252645</v>
      </c>
      <c r="I40" s="25">
        <v>10.14389762116458</v>
      </c>
      <c r="J40" s="176">
        <v>19</v>
      </c>
      <c r="K40" s="24">
        <v>6.1357348113281001</v>
      </c>
      <c r="L40" s="25">
        <v>5.931101944058403</v>
      </c>
      <c r="M40" s="176">
        <v>19</v>
      </c>
      <c r="N40" s="24">
        <v>43.243718885135657</v>
      </c>
      <c r="O40" s="25">
        <v>11.59359337346687</v>
      </c>
      <c r="P40" s="176">
        <v>19</v>
      </c>
      <c r="Q40" s="24">
        <v>0</v>
      </c>
      <c r="R40" s="608" t="s">
        <v>712</v>
      </c>
      <c r="S40" s="272">
        <v>19</v>
      </c>
    </row>
    <row r="41" spans="1:19" ht="14.45" customHeight="1">
      <c r="A41" s="271" t="s">
        <v>19</v>
      </c>
      <c r="B41" s="26" t="s">
        <v>38</v>
      </c>
      <c r="C41" s="27" t="s">
        <v>38</v>
      </c>
      <c r="D41" s="178" t="s">
        <v>38</v>
      </c>
      <c r="E41" s="26" t="s">
        <v>38</v>
      </c>
      <c r="F41" s="27" t="s">
        <v>38</v>
      </c>
      <c r="G41" s="178" t="s">
        <v>38</v>
      </c>
      <c r="H41" s="26" t="s">
        <v>38</v>
      </c>
      <c r="I41" s="27" t="s">
        <v>38</v>
      </c>
      <c r="J41" s="178" t="s">
        <v>38</v>
      </c>
      <c r="K41" s="26" t="s">
        <v>38</v>
      </c>
      <c r="L41" s="27" t="s">
        <v>38</v>
      </c>
      <c r="M41" s="178" t="s">
        <v>38</v>
      </c>
      <c r="N41" s="26" t="s">
        <v>38</v>
      </c>
      <c r="O41" s="27" t="s">
        <v>38</v>
      </c>
      <c r="P41" s="178" t="s">
        <v>38</v>
      </c>
      <c r="Q41" s="26" t="s">
        <v>38</v>
      </c>
      <c r="R41" s="27" t="s">
        <v>38</v>
      </c>
      <c r="S41" s="273" t="s">
        <v>38</v>
      </c>
    </row>
    <row r="42" spans="1:19" ht="14.45" customHeight="1">
      <c r="A42" s="270" t="s">
        <v>20</v>
      </c>
      <c r="B42" s="19">
        <v>75.741431487579504</v>
      </c>
      <c r="C42" s="25">
        <v>7.5336628671022154</v>
      </c>
      <c r="D42" s="176">
        <v>34</v>
      </c>
      <c r="E42" s="24">
        <v>32.222620110840147</v>
      </c>
      <c r="F42" s="25">
        <v>8.1255754711892667</v>
      </c>
      <c r="G42" s="176">
        <v>34</v>
      </c>
      <c r="H42" s="24">
        <v>66.479956520414589</v>
      </c>
      <c r="I42" s="25">
        <v>8.2908737156850094</v>
      </c>
      <c r="J42" s="176">
        <v>34</v>
      </c>
      <c r="K42" s="24">
        <v>28.914834772777802</v>
      </c>
      <c r="L42" s="25">
        <v>7.8321931356673451</v>
      </c>
      <c r="M42" s="176">
        <v>34</v>
      </c>
      <c r="N42" s="24">
        <v>40.630736656475868</v>
      </c>
      <c r="O42" s="25">
        <v>8.5188502813999154</v>
      </c>
      <c r="P42" s="176">
        <v>34</v>
      </c>
      <c r="Q42" s="24">
        <v>17.96701970120154</v>
      </c>
      <c r="R42" s="25">
        <v>6.7405427878216404</v>
      </c>
      <c r="S42" s="272">
        <v>34</v>
      </c>
    </row>
    <row r="43" spans="1:19" ht="14.45" customHeight="1">
      <c r="A43" s="271" t="s">
        <v>21</v>
      </c>
      <c r="B43" s="22">
        <v>83.884151795468455</v>
      </c>
      <c r="C43" s="27">
        <v>3.8695225661707</v>
      </c>
      <c r="D43" s="178">
        <v>98</v>
      </c>
      <c r="E43" s="26">
        <v>8.7515172607329674</v>
      </c>
      <c r="F43" s="27">
        <v>2.8304826835208128</v>
      </c>
      <c r="G43" s="178">
        <v>97</v>
      </c>
      <c r="H43" s="26">
        <v>68.703419727910159</v>
      </c>
      <c r="I43" s="27">
        <v>4.8163389355379334</v>
      </c>
      <c r="J43" s="178">
        <v>98</v>
      </c>
      <c r="K43" s="26">
        <v>6.7673779343515328</v>
      </c>
      <c r="L43" s="27">
        <v>2.512995308485674</v>
      </c>
      <c r="M43" s="178">
        <v>97</v>
      </c>
      <c r="N43" s="26">
        <v>43.670508395095133</v>
      </c>
      <c r="O43" s="27">
        <v>5.1783016149534733</v>
      </c>
      <c r="P43" s="178">
        <v>96</v>
      </c>
      <c r="Q43" s="26">
        <v>15.72092144601071</v>
      </c>
      <c r="R43" s="27">
        <v>3.6837115253229671</v>
      </c>
      <c r="S43" s="273">
        <v>98</v>
      </c>
    </row>
    <row r="44" spans="1:19" ht="14.45" customHeight="1">
      <c r="A44" s="270" t="s">
        <v>22</v>
      </c>
      <c r="B44" s="19">
        <v>70.568140293833778</v>
      </c>
      <c r="C44" s="25">
        <v>9.3702853399192829</v>
      </c>
      <c r="D44" s="176">
        <v>25</v>
      </c>
      <c r="E44" s="24">
        <v>30.34412869615943</v>
      </c>
      <c r="F44" s="25">
        <v>9.1959404595866072</v>
      </c>
      <c r="G44" s="176">
        <v>25</v>
      </c>
      <c r="H44" s="24">
        <v>58.193924913961027</v>
      </c>
      <c r="I44" s="25">
        <v>10.087807115406701</v>
      </c>
      <c r="J44" s="176">
        <v>25</v>
      </c>
      <c r="K44" s="24">
        <v>25.098568918919401</v>
      </c>
      <c r="L44" s="25">
        <v>8.4552560889441235</v>
      </c>
      <c r="M44" s="176">
        <v>25</v>
      </c>
      <c r="N44" s="24">
        <v>38.997144299864139</v>
      </c>
      <c r="O44" s="25">
        <v>10.146124953046231</v>
      </c>
      <c r="P44" s="176">
        <v>23</v>
      </c>
      <c r="Q44" s="24">
        <v>18.803728377541749</v>
      </c>
      <c r="R44" s="25">
        <v>7.7429101784655474</v>
      </c>
      <c r="S44" s="272">
        <v>25</v>
      </c>
    </row>
    <row r="45" spans="1:19" ht="14.45" customHeight="1">
      <c r="A45" s="271" t="s">
        <v>23</v>
      </c>
      <c r="B45" s="26" t="s">
        <v>38</v>
      </c>
      <c r="C45" s="27" t="s">
        <v>38</v>
      </c>
      <c r="D45" s="178" t="s">
        <v>38</v>
      </c>
      <c r="E45" s="26" t="s">
        <v>38</v>
      </c>
      <c r="F45" s="27" t="s">
        <v>38</v>
      </c>
      <c r="G45" s="178" t="s">
        <v>38</v>
      </c>
      <c r="H45" s="26" t="s">
        <v>38</v>
      </c>
      <c r="I45" s="27" t="s">
        <v>38</v>
      </c>
      <c r="J45" s="178" t="s">
        <v>38</v>
      </c>
      <c r="K45" s="26" t="s">
        <v>38</v>
      </c>
      <c r="L45" s="27" t="s">
        <v>38</v>
      </c>
      <c r="M45" s="178" t="s">
        <v>38</v>
      </c>
      <c r="N45" s="26" t="s">
        <v>38</v>
      </c>
      <c r="O45" s="27" t="s">
        <v>38</v>
      </c>
      <c r="P45" s="178" t="s">
        <v>38</v>
      </c>
      <c r="Q45" s="26" t="s">
        <v>38</v>
      </c>
      <c r="R45" s="27" t="s">
        <v>38</v>
      </c>
      <c r="S45" s="273" t="s">
        <v>38</v>
      </c>
    </row>
    <row r="46" spans="1:19" ht="14.45" customHeight="1">
      <c r="A46" s="270" t="s">
        <v>24</v>
      </c>
      <c r="B46" s="19">
        <v>27.523826569008509</v>
      </c>
      <c r="C46" s="25">
        <v>13.880418331960399</v>
      </c>
      <c r="D46" s="176">
        <v>10</v>
      </c>
      <c r="E46" s="24">
        <v>10.682251006730921</v>
      </c>
      <c r="F46" s="25">
        <v>10.081734709693061</v>
      </c>
      <c r="G46" s="176">
        <v>10</v>
      </c>
      <c r="H46" s="24">
        <v>0</v>
      </c>
      <c r="I46" s="608" t="s">
        <v>712</v>
      </c>
      <c r="J46" s="176">
        <v>10</v>
      </c>
      <c r="K46" s="24">
        <v>0</v>
      </c>
      <c r="L46" s="608" t="s">
        <v>712</v>
      </c>
      <c r="M46" s="176">
        <v>10</v>
      </c>
      <c r="N46" s="24">
        <v>8.551217100763882</v>
      </c>
      <c r="O46" s="25">
        <v>8.2620157958878089</v>
      </c>
      <c r="P46" s="176">
        <v>10</v>
      </c>
      <c r="Q46" s="24">
        <v>0</v>
      </c>
      <c r="R46" s="608" t="s">
        <v>712</v>
      </c>
      <c r="S46" s="272">
        <v>10</v>
      </c>
    </row>
    <row r="47" spans="1:19" ht="14.45" customHeight="1">
      <c r="A47" s="271" t="s">
        <v>25</v>
      </c>
      <c r="B47" s="22">
        <v>11.403069551887249</v>
      </c>
      <c r="C47" s="27">
        <v>10.6804359331953</v>
      </c>
      <c r="D47" s="178">
        <v>10</v>
      </c>
      <c r="E47" s="26">
        <v>11.11652240504352</v>
      </c>
      <c r="F47" s="27">
        <v>10.446199805718139</v>
      </c>
      <c r="G47" s="178">
        <v>10</v>
      </c>
      <c r="H47" s="26">
        <v>11.403069551887249</v>
      </c>
      <c r="I47" s="27">
        <v>10.68048467548976</v>
      </c>
      <c r="J47" s="178">
        <v>10</v>
      </c>
      <c r="K47" s="26">
        <v>0</v>
      </c>
      <c r="L47" s="609" t="s">
        <v>712</v>
      </c>
      <c r="M47" s="178">
        <v>10</v>
      </c>
      <c r="N47" s="26">
        <v>11.403069551887249</v>
      </c>
      <c r="O47" s="27">
        <v>10.680682632706191</v>
      </c>
      <c r="P47" s="178">
        <v>10</v>
      </c>
      <c r="Q47" s="26">
        <v>0</v>
      </c>
      <c r="R47" s="609" t="s">
        <v>712</v>
      </c>
      <c r="S47" s="273">
        <v>10</v>
      </c>
    </row>
    <row r="48" spans="1:19" ht="14.45" customHeight="1">
      <c r="A48" s="270" t="s">
        <v>26</v>
      </c>
      <c r="B48" s="24" t="s">
        <v>38</v>
      </c>
      <c r="C48" s="25" t="s">
        <v>38</v>
      </c>
      <c r="D48" s="176" t="s">
        <v>38</v>
      </c>
      <c r="E48" s="24" t="s">
        <v>38</v>
      </c>
      <c r="F48" s="25" t="s">
        <v>38</v>
      </c>
      <c r="G48" s="176" t="s">
        <v>38</v>
      </c>
      <c r="H48" s="24" t="s">
        <v>38</v>
      </c>
      <c r="I48" s="25" t="s">
        <v>38</v>
      </c>
      <c r="J48" s="176" t="s">
        <v>38</v>
      </c>
      <c r="K48" s="24" t="s">
        <v>38</v>
      </c>
      <c r="L48" s="25" t="s">
        <v>38</v>
      </c>
      <c r="M48" s="176" t="s">
        <v>38</v>
      </c>
      <c r="N48" s="24" t="s">
        <v>38</v>
      </c>
      <c r="O48" s="25" t="s">
        <v>38</v>
      </c>
      <c r="P48" s="176" t="s">
        <v>38</v>
      </c>
      <c r="Q48" s="24" t="s">
        <v>38</v>
      </c>
      <c r="R48" s="25" t="s">
        <v>38</v>
      </c>
      <c r="S48" s="272" t="s">
        <v>38</v>
      </c>
    </row>
    <row r="49" spans="1:19" ht="14.45" customHeight="1" thickBot="1">
      <c r="A49" s="274" t="s">
        <v>27</v>
      </c>
      <c r="B49" s="29">
        <v>44.910964356607522</v>
      </c>
      <c r="C49" s="613">
        <v>12.76837704292169</v>
      </c>
      <c r="D49" s="612">
        <v>16</v>
      </c>
      <c r="E49" s="610">
        <v>0</v>
      </c>
      <c r="F49" s="611" t="s">
        <v>712</v>
      </c>
      <c r="G49" s="612">
        <v>16</v>
      </c>
      <c r="H49" s="610">
        <v>16.537997365226492</v>
      </c>
      <c r="I49" s="613">
        <v>10.76077485086376</v>
      </c>
      <c r="J49" s="612">
        <v>16</v>
      </c>
      <c r="K49" s="610">
        <v>0</v>
      </c>
      <c r="L49" s="611" t="s">
        <v>712</v>
      </c>
      <c r="M49" s="612">
        <v>16</v>
      </c>
      <c r="N49" s="610">
        <v>5.5313311251837494</v>
      </c>
      <c r="O49" s="613">
        <v>5.4119294064856156</v>
      </c>
      <c r="P49" s="612">
        <v>16</v>
      </c>
      <c r="Q49" s="610">
        <v>0</v>
      </c>
      <c r="R49" s="611" t="s">
        <v>712</v>
      </c>
      <c r="S49" s="614">
        <v>16</v>
      </c>
    </row>
    <row r="50" spans="1:19" ht="14.45" customHeight="1">
      <c r="A50" s="275" t="s">
        <v>28</v>
      </c>
      <c r="B50" s="32">
        <v>79.047693679553547</v>
      </c>
      <c r="C50" s="33">
        <v>2.5247134414803059</v>
      </c>
      <c r="D50" s="182">
        <v>274</v>
      </c>
      <c r="E50" s="32">
        <v>24.52465147763677</v>
      </c>
      <c r="F50" s="33">
        <v>2.6298091985404399</v>
      </c>
      <c r="G50" s="182">
        <v>272</v>
      </c>
      <c r="H50" s="32">
        <v>66.607420879732842</v>
      </c>
      <c r="I50" s="33">
        <v>2.9226831591565778</v>
      </c>
      <c r="J50" s="182">
        <v>273</v>
      </c>
      <c r="K50" s="32">
        <v>22.53036803998798</v>
      </c>
      <c r="L50" s="33">
        <v>2.5433012431772641</v>
      </c>
      <c r="M50" s="182">
        <v>271</v>
      </c>
      <c r="N50" s="32">
        <v>44.806464742920319</v>
      </c>
      <c r="O50" s="33">
        <v>3.1002612502586429</v>
      </c>
      <c r="P50" s="182">
        <v>269</v>
      </c>
      <c r="Q50" s="32">
        <v>18.710792191380889</v>
      </c>
      <c r="R50" s="33">
        <v>2.4117725099444511</v>
      </c>
      <c r="S50" s="276">
        <v>271</v>
      </c>
    </row>
    <row r="51" spans="1:19" ht="14.45" customHeight="1">
      <c r="A51" s="275" t="s">
        <v>29</v>
      </c>
      <c r="B51" s="32">
        <v>39.800156109990702</v>
      </c>
      <c r="C51" s="33">
        <v>6.6680795189003277</v>
      </c>
      <c r="D51" s="182">
        <v>58</v>
      </c>
      <c r="E51" s="32">
        <v>10.23743652911522</v>
      </c>
      <c r="F51" s="33">
        <v>4.36935901666092</v>
      </c>
      <c r="G51" s="182">
        <v>58</v>
      </c>
      <c r="H51" s="32">
        <v>13.767604358824251</v>
      </c>
      <c r="I51" s="33">
        <v>4.9485539279738173</v>
      </c>
      <c r="J51" s="182">
        <v>58</v>
      </c>
      <c r="K51" s="32">
        <v>0</v>
      </c>
      <c r="L51" s="33"/>
      <c r="M51" s="182">
        <v>58</v>
      </c>
      <c r="N51" s="32">
        <v>14.23973959385515</v>
      </c>
      <c r="O51" s="33">
        <v>4.8175401225174026</v>
      </c>
      <c r="P51" s="182">
        <v>58</v>
      </c>
      <c r="Q51" s="32">
        <v>2.5093222798022539</v>
      </c>
      <c r="R51" s="33">
        <v>2.4730336540893298</v>
      </c>
      <c r="S51" s="276">
        <v>58</v>
      </c>
    </row>
    <row r="52" spans="1:19" ht="14.45" customHeight="1">
      <c r="A52" s="277" t="s">
        <v>30</v>
      </c>
      <c r="B52" s="35">
        <v>72.840533275206383</v>
      </c>
      <c r="C52" s="36">
        <v>2.4979808683636011</v>
      </c>
      <c r="D52" s="184">
        <v>332</v>
      </c>
      <c r="E52" s="35">
        <v>22.251288888765529</v>
      </c>
      <c r="F52" s="36">
        <v>2.329338757272815</v>
      </c>
      <c r="G52" s="184">
        <v>330</v>
      </c>
      <c r="H52" s="35">
        <v>58.222689461978632</v>
      </c>
      <c r="I52" s="36">
        <v>2.7758568866052742</v>
      </c>
      <c r="J52" s="184">
        <v>331</v>
      </c>
      <c r="K52" s="35">
        <v>18.93531065143344</v>
      </c>
      <c r="L52" s="36">
        <v>2.1787396697839512</v>
      </c>
      <c r="M52" s="184">
        <v>329</v>
      </c>
      <c r="N52" s="35">
        <v>39.895039664703532</v>
      </c>
      <c r="O52" s="36">
        <v>2.778695603347519</v>
      </c>
      <c r="P52" s="184">
        <v>327</v>
      </c>
      <c r="Q52" s="35">
        <v>16.12545678344323</v>
      </c>
      <c r="R52" s="36">
        <v>2.0867105024056789</v>
      </c>
      <c r="S52" s="190">
        <v>329</v>
      </c>
    </row>
    <row r="53" spans="1:19" ht="14.45" customHeight="1">
      <c r="A53" s="770" t="s">
        <v>109</v>
      </c>
      <c r="B53" s="770" t="s">
        <v>98</v>
      </c>
      <c r="C53" s="770" t="s">
        <v>98</v>
      </c>
      <c r="D53" s="770" t="s">
        <v>98</v>
      </c>
      <c r="E53" s="770" t="s">
        <v>98</v>
      </c>
      <c r="F53" s="770" t="s">
        <v>98</v>
      </c>
      <c r="G53" s="770" t="s">
        <v>98</v>
      </c>
      <c r="H53" s="770" t="s">
        <v>98</v>
      </c>
      <c r="I53" s="770" t="s">
        <v>98</v>
      </c>
      <c r="J53" s="770" t="s">
        <v>98</v>
      </c>
      <c r="K53" s="770" t="s">
        <v>98</v>
      </c>
      <c r="L53" s="770" t="s">
        <v>98</v>
      </c>
      <c r="M53" s="770" t="s">
        <v>98</v>
      </c>
      <c r="N53" s="770" t="s">
        <v>98</v>
      </c>
      <c r="O53" s="770" t="s">
        <v>98</v>
      </c>
      <c r="P53" s="770" t="s">
        <v>98</v>
      </c>
      <c r="Q53" s="770" t="s">
        <v>98</v>
      </c>
      <c r="R53" s="770" t="s">
        <v>98</v>
      </c>
      <c r="S53" s="770" t="s">
        <v>98</v>
      </c>
    </row>
    <row r="54" spans="1:19" ht="14.45" customHeight="1">
      <c r="A54" s="770" t="s">
        <v>271</v>
      </c>
      <c r="B54" s="770" t="s">
        <v>40</v>
      </c>
      <c r="C54" s="770" t="s">
        <v>40</v>
      </c>
      <c r="D54" s="770" t="s">
        <v>40</v>
      </c>
      <c r="E54" s="770" t="s">
        <v>40</v>
      </c>
      <c r="F54" s="770" t="s">
        <v>40</v>
      </c>
      <c r="G54" s="770" t="s">
        <v>40</v>
      </c>
      <c r="H54" s="770" t="s">
        <v>40</v>
      </c>
      <c r="I54" s="770" t="s">
        <v>40</v>
      </c>
      <c r="J54" s="770" t="s">
        <v>40</v>
      </c>
      <c r="K54" s="770" t="s">
        <v>40</v>
      </c>
      <c r="L54" s="770" t="s">
        <v>40</v>
      </c>
      <c r="M54" s="770" t="s">
        <v>40</v>
      </c>
      <c r="N54" s="770" t="s">
        <v>40</v>
      </c>
      <c r="O54" s="770" t="s">
        <v>40</v>
      </c>
      <c r="P54" s="770" t="s">
        <v>40</v>
      </c>
      <c r="Q54" s="770" t="s">
        <v>40</v>
      </c>
      <c r="R54" s="770" t="s">
        <v>40</v>
      </c>
      <c r="S54" s="770" t="s">
        <v>40</v>
      </c>
    </row>
    <row r="55" spans="1:19" ht="14.45" customHeight="1">
      <c r="A55" s="770" t="s">
        <v>438</v>
      </c>
      <c r="B55" s="770" t="s">
        <v>438</v>
      </c>
      <c r="C55" s="770" t="s">
        <v>438</v>
      </c>
      <c r="D55" s="770" t="s">
        <v>438</v>
      </c>
      <c r="E55" s="770" t="s">
        <v>438</v>
      </c>
      <c r="F55" s="770" t="s">
        <v>438</v>
      </c>
      <c r="G55" s="770" t="s">
        <v>438</v>
      </c>
      <c r="H55" s="770" t="s">
        <v>438</v>
      </c>
      <c r="I55" s="770" t="s">
        <v>438</v>
      </c>
      <c r="J55" s="770" t="s">
        <v>438</v>
      </c>
      <c r="K55" s="770" t="s">
        <v>438</v>
      </c>
      <c r="L55" s="770" t="s">
        <v>438</v>
      </c>
      <c r="M55" s="770" t="s">
        <v>438</v>
      </c>
      <c r="N55" s="770" t="s">
        <v>438</v>
      </c>
      <c r="O55" s="770" t="s">
        <v>438</v>
      </c>
      <c r="P55" s="770" t="s">
        <v>438</v>
      </c>
      <c r="Q55" s="770" t="s">
        <v>438</v>
      </c>
      <c r="R55" s="770" t="s">
        <v>438</v>
      </c>
      <c r="S55" s="770" t="s">
        <v>438</v>
      </c>
    </row>
    <row r="57" spans="1:19">
      <c r="A57" s="832" t="s">
        <v>111</v>
      </c>
      <c r="B57" s="832"/>
      <c r="C57" s="832"/>
      <c r="D57" s="832"/>
      <c r="E57" s="832"/>
      <c r="F57" s="832"/>
      <c r="G57" s="832"/>
      <c r="H57" s="832"/>
      <c r="I57" s="832"/>
      <c r="J57" s="832"/>
      <c r="K57" s="832"/>
      <c r="L57" s="832"/>
      <c r="M57" s="832"/>
      <c r="N57" s="832"/>
      <c r="O57" s="832"/>
      <c r="P57" s="832"/>
      <c r="Q57" s="832"/>
      <c r="R57" s="832"/>
      <c r="S57" s="832"/>
    </row>
    <row r="58" spans="1:19" ht="29.1" customHeight="1" thickBot="1">
      <c r="A58" s="840" t="s">
        <v>0</v>
      </c>
      <c r="B58" s="768" t="s">
        <v>103</v>
      </c>
      <c r="C58" s="768" t="s">
        <v>103</v>
      </c>
      <c r="D58" s="768" t="s">
        <v>103</v>
      </c>
      <c r="E58" s="768" t="s">
        <v>104</v>
      </c>
      <c r="F58" s="768" t="s">
        <v>104</v>
      </c>
      <c r="G58" s="768" t="s">
        <v>104</v>
      </c>
      <c r="H58" s="768" t="s">
        <v>105</v>
      </c>
      <c r="I58" s="768" t="s">
        <v>105</v>
      </c>
      <c r="J58" s="768" t="s">
        <v>105</v>
      </c>
      <c r="K58" s="768" t="s">
        <v>106</v>
      </c>
      <c r="L58" s="768" t="s">
        <v>106</v>
      </c>
      <c r="M58" s="768" t="s">
        <v>106</v>
      </c>
      <c r="N58" s="768" t="s">
        <v>113</v>
      </c>
      <c r="O58" s="768" t="s">
        <v>113</v>
      </c>
      <c r="P58" s="768" t="s">
        <v>113</v>
      </c>
      <c r="Q58" s="768" t="s">
        <v>108</v>
      </c>
      <c r="R58" s="768" t="s">
        <v>108</v>
      </c>
      <c r="S58" s="769" t="s">
        <v>108</v>
      </c>
    </row>
    <row r="59" spans="1:19" ht="14.45" customHeight="1" thickBot="1">
      <c r="A59" s="841" t="s">
        <v>0</v>
      </c>
      <c r="B59" s="39" t="s">
        <v>11</v>
      </c>
      <c r="C59" s="39" t="s">
        <v>37</v>
      </c>
      <c r="D59" s="204" t="s">
        <v>248</v>
      </c>
      <c r="E59" s="39" t="s">
        <v>11</v>
      </c>
      <c r="F59" s="39" t="s">
        <v>37</v>
      </c>
      <c r="G59" s="204" t="s">
        <v>248</v>
      </c>
      <c r="H59" s="39" t="s">
        <v>11</v>
      </c>
      <c r="I59" s="39" t="s">
        <v>37</v>
      </c>
      <c r="J59" s="204" t="s">
        <v>248</v>
      </c>
      <c r="K59" s="39" t="s">
        <v>11</v>
      </c>
      <c r="L59" s="39" t="s">
        <v>37</v>
      </c>
      <c r="M59" s="204" t="s">
        <v>248</v>
      </c>
      <c r="N59" s="39" t="s">
        <v>11</v>
      </c>
      <c r="O59" s="39" t="s">
        <v>37</v>
      </c>
      <c r="P59" s="204" t="s">
        <v>248</v>
      </c>
      <c r="Q59" s="39" t="s">
        <v>11</v>
      </c>
      <c r="R59" s="39" t="s">
        <v>37</v>
      </c>
      <c r="S59" s="39" t="s">
        <v>248</v>
      </c>
    </row>
    <row r="60" spans="1:19" ht="14.45" customHeight="1">
      <c r="A60" s="270" t="s">
        <v>12</v>
      </c>
      <c r="B60" s="19">
        <v>22.84011769785273</v>
      </c>
      <c r="C60" s="20">
        <v>1.6587717757179741</v>
      </c>
      <c r="D60" s="172">
        <v>662</v>
      </c>
      <c r="E60" s="19">
        <v>28.95969604813083</v>
      </c>
      <c r="F60" s="20">
        <v>1.828519537739163</v>
      </c>
      <c r="G60" s="172">
        <v>658</v>
      </c>
      <c r="H60" s="19">
        <v>23.26188770978764</v>
      </c>
      <c r="I60" s="20">
        <v>1.7289528655512429</v>
      </c>
      <c r="J60" s="172">
        <v>643</v>
      </c>
      <c r="K60" s="19">
        <v>22.23459394123612</v>
      </c>
      <c r="L60" s="20">
        <v>1.6656034468230769</v>
      </c>
      <c r="M60" s="172">
        <v>641</v>
      </c>
      <c r="N60" s="19">
        <v>14.061384015692621</v>
      </c>
      <c r="O60" s="20">
        <v>1.4289320167064059</v>
      </c>
      <c r="P60" s="172">
        <v>634</v>
      </c>
      <c r="Q60" s="19">
        <v>11.98839801203477</v>
      </c>
      <c r="R60" s="20">
        <v>1.307851326901561</v>
      </c>
      <c r="S60" s="187">
        <v>640</v>
      </c>
    </row>
    <row r="61" spans="1:19" ht="14.45" customHeight="1">
      <c r="A61" s="271" t="s">
        <v>13</v>
      </c>
      <c r="B61" s="22">
        <v>29.567410132623682</v>
      </c>
      <c r="C61" s="23">
        <v>1.528268575589449</v>
      </c>
      <c r="D61" s="174">
        <v>986</v>
      </c>
      <c r="E61" s="22">
        <v>26.490037418838089</v>
      </c>
      <c r="F61" s="23">
        <v>1.4549731642537811</v>
      </c>
      <c r="G61" s="174">
        <v>988</v>
      </c>
      <c r="H61" s="22">
        <v>22.098397508333939</v>
      </c>
      <c r="I61" s="23">
        <v>1.3681588433990231</v>
      </c>
      <c r="J61" s="174">
        <v>970</v>
      </c>
      <c r="K61" s="22">
        <v>20.682652028694541</v>
      </c>
      <c r="L61" s="23">
        <v>1.332933620956559</v>
      </c>
      <c r="M61" s="174">
        <v>969</v>
      </c>
      <c r="N61" s="22">
        <v>7.8439081457284994</v>
      </c>
      <c r="O61" s="23">
        <v>0.88008061694147166</v>
      </c>
      <c r="P61" s="174">
        <v>962</v>
      </c>
      <c r="Q61" s="22">
        <v>11.54338432492778</v>
      </c>
      <c r="R61" s="23">
        <v>1.0556110505328851</v>
      </c>
      <c r="S61" s="188">
        <v>970</v>
      </c>
    </row>
    <row r="62" spans="1:19" ht="14.45" customHeight="1">
      <c r="A62" s="270" t="s">
        <v>33</v>
      </c>
      <c r="B62" s="19">
        <v>30.06271148178223</v>
      </c>
      <c r="C62" s="20">
        <v>3.0253004283278111</v>
      </c>
      <c r="D62" s="172">
        <v>245</v>
      </c>
      <c r="E62" s="19">
        <v>29.141471187267879</v>
      </c>
      <c r="F62" s="20">
        <v>2.9800176084468339</v>
      </c>
      <c r="G62" s="172">
        <v>244</v>
      </c>
      <c r="H62" s="19">
        <v>18.959329457808149</v>
      </c>
      <c r="I62" s="20">
        <v>2.5933676742979448</v>
      </c>
      <c r="J62" s="172">
        <v>241</v>
      </c>
      <c r="K62" s="19">
        <v>18.73109160441415</v>
      </c>
      <c r="L62" s="20">
        <v>2.5817303598405932</v>
      </c>
      <c r="M62" s="172">
        <v>242</v>
      </c>
      <c r="N62" s="19">
        <v>11.01377480953137</v>
      </c>
      <c r="O62" s="20">
        <v>2.1010496543272512</v>
      </c>
      <c r="P62" s="172">
        <v>240</v>
      </c>
      <c r="Q62" s="19">
        <v>8.3414087290756047</v>
      </c>
      <c r="R62" s="20">
        <v>1.8422645300952381</v>
      </c>
      <c r="S62" s="187">
        <v>242</v>
      </c>
    </row>
    <row r="63" spans="1:19" ht="14.45" customHeight="1">
      <c r="A63" s="271" t="s">
        <v>15</v>
      </c>
      <c r="B63" s="22">
        <v>25.52849992786377</v>
      </c>
      <c r="C63" s="23">
        <v>3.7223832164992841</v>
      </c>
      <c r="D63" s="174">
        <v>152</v>
      </c>
      <c r="E63" s="22">
        <v>25.986732819604871</v>
      </c>
      <c r="F63" s="23">
        <v>3.7778504599434921</v>
      </c>
      <c r="G63" s="174">
        <v>151</v>
      </c>
      <c r="H63" s="22">
        <v>16.311200020735569</v>
      </c>
      <c r="I63" s="23">
        <v>3.3037247121794171</v>
      </c>
      <c r="J63" s="174">
        <v>148</v>
      </c>
      <c r="K63" s="22">
        <v>16.311200020735569</v>
      </c>
      <c r="L63" s="23">
        <v>3.3037254243344099</v>
      </c>
      <c r="M63" s="174">
        <v>148</v>
      </c>
      <c r="N63" s="22">
        <v>15.080211581457339</v>
      </c>
      <c r="O63" s="23">
        <v>3.235334118135925</v>
      </c>
      <c r="P63" s="174">
        <v>146</v>
      </c>
      <c r="Q63" s="22">
        <v>11.53779242290052</v>
      </c>
      <c r="R63" s="23">
        <v>2.7189133878250549</v>
      </c>
      <c r="S63" s="188">
        <v>148</v>
      </c>
    </row>
    <row r="64" spans="1:19" ht="14.45" customHeight="1">
      <c r="A64" s="270" t="s">
        <v>16</v>
      </c>
      <c r="B64" s="24" t="s">
        <v>38</v>
      </c>
      <c r="C64" s="25" t="s">
        <v>38</v>
      </c>
      <c r="D64" s="176" t="s">
        <v>38</v>
      </c>
      <c r="E64" s="24" t="s">
        <v>38</v>
      </c>
      <c r="F64" s="25" t="s">
        <v>38</v>
      </c>
      <c r="G64" s="176" t="s">
        <v>38</v>
      </c>
      <c r="H64" s="24" t="s">
        <v>38</v>
      </c>
      <c r="I64" s="25" t="s">
        <v>38</v>
      </c>
      <c r="J64" s="176" t="s">
        <v>38</v>
      </c>
      <c r="K64" s="24" t="s">
        <v>38</v>
      </c>
      <c r="L64" s="25" t="s">
        <v>38</v>
      </c>
      <c r="M64" s="176" t="s">
        <v>38</v>
      </c>
      <c r="N64" s="24" t="s">
        <v>38</v>
      </c>
      <c r="O64" s="25" t="s">
        <v>38</v>
      </c>
      <c r="P64" s="176" t="s">
        <v>38</v>
      </c>
      <c r="Q64" s="24" t="s">
        <v>38</v>
      </c>
      <c r="R64" s="25" t="s">
        <v>38</v>
      </c>
      <c r="S64" s="272" t="s">
        <v>38</v>
      </c>
    </row>
    <row r="65" spans="1:19" ht="14.45" customHeight="1">
      <c r="A65" s="271" t="s">
        <v>17</v>
      </c>
      <c r="B65" s="22">
        <v>31.10999480336308</v>
      </c>
      <c r="C65" s="23">
        <v>5.5661943451590066</v>
      </c>
      <c r="D65" s="174">
        <v>73</v>
      </c>
      <c r="E65" s="22">
        <v>28.579985092092929</v>
      </c>
      <c r="F65" s="23">
        <v>5.4042019949628903</v>
      </c>
      <c r="G65" s="174">
        <v>73</v>
      </c>
      <c r="H65" s="22">
        <v>21.153952461060019</v>
      </c>
      <c r="I65" s="23">
        <v>4.8636443999670353</v>
      </c>
      <c r="J65" s="174">
        <v>73</v>
      </c>
      <c r="K65" s="22">
        <v>17.74607564673947</v>
      </c>
      <c r="L65" s="23">
        <v>4.4517128470926854</v>
      </c>
      <c r="M65" s="174">
        <v>73</v>
      </c>
      <c r="N65" s="22">
        <v>10.16065313392555</v>
      </c>
      <c r="O65" s="23">
        <v>3.4810545578033212</v>
      </c>
      <c r="P65" s="174">
        <v>71</v>
      </c>
      <c r="Q65" s="22">
        <v>14.657890493323279</v>
      </c>
      <c r="R65" s="23">
        <v>4.3407266275650898</v>
      </c>
      <c r="S65" s="188">
        <v>71</v>
      </c>
    </row>
    <row r="66" spans="1:19" ht="14.45" customHeight="1">
      <c r="A66" s="270" t="s">
        <v>18</v>
      </c>
      <c r="B66" s="19">
        <v>31.90947923883796</v>
      </c>
      <c r="C66" s="20">
        <v>2.4727538904836779</v>
      </c>
      <c r="D66" s="172">
        <v>373</v>
      </c>
      <c r="E66" s="19">
        <v>34.766796130154219</v>
      </c>
      <c r="F66" s="20">
        <v>2.5815774031760439</v>
      </c>
      <c r="G66" s="172">
        <v>375</v>
      </c>
      <c r="H66" s="19">
        <v>22.241545946334021</v>
      </c>
      <c r="I66" s="20">
        <v>2.216742467825318</v>
      </c>
      <c r="J66" s="172">
        <v>366</v>
      </c>
      <c r="K66" s="19">
        <v>25.027971162491351</v>
      </c>
      <c r="L66" s="20">
        <v>2.314929402341559</v>
      </c>
      <c r="M66" s="172">
        <v>365</v>
      </c>
      <c r="N66" s="19">
        <v>9.9478483010664593</v>
      </c>
      <c r="O66" s="20">
        <v>1.619931316855669</v>
      </c>
      <c r="P66" s="172">
        <v>362</v>
      </c>
      <c r="Q66" s="19">
        <v>9.2374731728438597</v>
      </c>
      <c r="R66" s="20">
        <v>1.508037974402699</v>
      </c>
      <c r="S66" s="187">
        <v>360</v>
      </c>
    </row>
    <row r="67" spans="1:19" ht="14.45" customHeight="1">
      <c r="A67" s="271" t="s">
        <v>19</v>
      </c>
      <c r="B67" s="22">
        <v>28.484879753665819</v>
      </c>
      <c r="C67" s="23">
        <v>5.6111346743238686</v>
      </c>
      <c r="D67" s="174">
        <v>63</v>
      </c>
      <c r="E67" s="22">
        <v>28.075670488614978</v>
      </c>
      <c r="F67" s="23">
        <v>5.795239206567004</v>
      </c>
      <c r="G67" s="174">
        <v>63</v>
      </c>
      <c r="H67" s="22">
        <v>10.63230661125362</v>
      </c>
      <c r="I67" s="23">
        <v>3.6958099581970751</v>
      </c>
      <c r="J67" s="174">
        <v>63</v>
      </c>
      <c r="K67" s="22">
        <v>15.831952905108571</v>
      </c>
      <c r="L67" s="23">
        <v>4.8734874590279773</v>
      </c>
      <c r="M67" s="174">
        <v>63</v>
      </c>
      <c r="N67" s="22">
        <v>11.709138771190281</v>
      </c>
      <c r="O67" s="23">
        <v>4.0667044005423678</v>
      </c>
      <c r="P67" s="174">
        <v>62</v>
      </c>
      <c r="Q67" s="22">
        <v>20.62883038275357</v>
      </c>
      <c r="R67" s="23">
        <v>5.2153893032419028</v>
      </c>
      <c r="S67" s="188">
        <v>62</v>
      </c>
    </row>
    <row r="68" spans="1:19" ht="14.45" customHeight="1">
      <c r="A68" s="270" t="s">
        <v>20</v>
      </c>
      <c r="B68" s="19">
        <v>26.18023764842593</v>
      </c>
      <c r="C68" s="20">
        <v>2.16717782724474</v>
      </c>
      <c r="D68" s="172">
        <v>452</v>
      </c>
      <c r="E68" s="19">
        <v>32.02154164654884</v>
      </c>
      <c r="F68" s="20">
        <v>2.3308119645019421</v>
      </c>
      <c r="G68" s="172">
        <v>450</v>
      </c>
      <c r="H68" s="19">
        <v>19.489378673128929</v>
      </c>
      <c r="I68" s="20">
        <v>1.888258317234937</v>
      </c>
      <c r="J68" s="172">
        <v>447</v>
      </c>
      <c r="K68" s="19">
        <v>18.65369699772917</v>
      </c>
      <c r="L68" s="20">
        <v>1.881399948353093</v>
      </c>
      <c r="M68" s="172">
        <v>443</v>
      </c>
      <c r="N68" s="19">
        <v>15.64973381292257</v>
      </c>
      <c r="O68" s="20">
        <v>1.777039871036046</v>
      </c>
      <c r="P68" s="172">
        <v>439</v>
      </c>
      <c r="Q68" s="19">
        <v>13.078055608490899</v>
      </c>
      <c r="R68" s="20">
        <v>1.6862218484195231</v>
      </c>
      <c r="S68" s="187">
        <v>438</v>
      </c>
    </row>
    <row r="69" spans="1:19" ht="14.45" customHeight="1">
      <c r="A69" s="271" t="s">
        <v>21</v>
      </c>
      <c r="B69" s="22">
        <v>28.025542523248429</v>
      </c>
      <c r="C69" s="23">
        <v>1.7293701679442259</v>
      </c>
      <c r="D69" s="174">
        <v>729</v>
      </c>
      <c r="E69" s="22">
        <v>26.49303264333637</v>
      </c>
      <c r="F69" s="23">
        <v>1.692678325266824</v>
      </c>
      <c r="G69" s="174">
        <v>729</v>
      </c>
      <c r="H69" s="22">
        <v>15.724916125336909</v>
      </c>
      <c r="I69" s="23">
        <v>1.3633564576334589</v>
      </c>
      <c r="J69" s="174">
        <v>715</v>
      </c>
      <c r="K69" s="22">
        <v>14.47677778328851</v>
      </c>
      <c r="L69" s="23">
        <v>1.3168867752699021</v>
      </c>
      <c r="M69" s="174">
        <v>716</v>
      </c>
      <c r="N69" s="22">
        <v>11.75328754148333</v>
      </c>
      <c r="O69" s="23">
        <v>1.223495880741067</v>
      </c>
      <c r="P69" s="174">
        <v>713</v>
      </c>
      <c r="Q69" s="22">
        <v>9.9968069451952601</v>
      </c>
      <c r="R69" s="23">
        <v>1.1399316502997101</v>
      </c>
      <c r="S69" s="188">
        <v>713</v>
      </c>
    </row>
    <row r="70" spans="1:19" ht="14.45" customHeight="1">
      <c r="A70" s="270" t="s">
        <v>22</v>
      </c>
      <c r="B70" s="19">
        <v>44.02434416259441</v>
      </c>
      <c r="C70" s="20">
        <v>3.2765844087605909</v>
      </c>
      <c r="D70" s="172">
        <v>256</v>
      </c>
      <c r="E70" s="19">
        <v>42.74318665393789</v>
      </c>
      <c r="F70" s="20">
        <v>3.2491641896542931</v>
      </c>
      <c r="G70" s="172">
        <v>258</v>
      </c>
      <c r="H70" s="19">
        <v>22.69144797165275</v>
      </c>
      <c r="I70" s="20">
        <v>2.7223912330179521</v>
      </c>
      <c r="J70" s="172">
        <v>254</v>
      </c>
      <c r="K70" s="19">
        <v>23.72810313751798</v>
      </c>
      <c r="L70" s="20">
        <v>2.7732947732294071</v>
      </c>
      <c r="M70" s="172">
        <v>254</v>
      </c>
      <c r="N70" s="19">
        <v>10.31755323708323</v>
      </c>
      <c r="O70" s="20">
        <v>2.0385698141705162</v>
      </c>
      <c r="P70" s="172">
        <v>247</v>
      </c>
      <c r="Q70" s="19">
        <v>7.2031345648785701</v>
      </c>
      <c r="R70" s="20">
        <v>1.6836840974746929</v>
      </c>
      <c r="S70" s="187">
        <v>252</v>
      </c>
    </row>
    <row r="71" spans="1:19" ht="14.45" customHeight="1">
      <c r="A71" s="271" t="s">
        <v>23</v>
      </c>
      <c r="B71" s="26" t="s">
        <v>38</v>
      </c>
      <c r="C71" s="27" t="s">
        <v>38</v>
      </c>
      <c r="D71" s="178" t="s">
        <v>38</v>
      </c>
      <c r="E71" s="26" t="s">
        <v>38</v>
      </c>
      <c r="F71" s="27" t="s">
        <v>38</v>
      </c>
      <c r="G71" s="178" t="s">
        <v>38</v>
      </c>
      <c r="H71" s="26" t="s">
        <v>38</v>
      </c>
      <c r="I71" s="27" t="s">
        <v>38</v>
      </c>
      <c r="J71" s="178" t="s">
        <v>38</v>
      </c>
      <c r="K71" s="26" t="s">
        <v>38</v>
      </c>
      <c r="L71" s="27" t="s">
        <v>38</v>
      </c>
      <c r="M71" s="178" t="s">
        <v>38</v>
      </c>
      <c r="N71" s="26" t="s">
        <v>38</v>
      </c>
      <c r="O71" s="27" t="s">
        <v>38</v>
      </c>
      <c r="P71" s="178" t="s">
        <v>38</v>
      </c>
      <c r="Q71" s="26" t="s">
        <v>38</v>
      </c>
      <c r="R71" s="27" t="s">
        <v>38</v>
      </c>
      <c r="S71" s="273" t="s">
        <v>38</v>
      </c>
    </row>
    <row r="72" spans="1:19" ht="14.45" customHeight="1">
      <c r="A72" s="270" t="s">
        <v>24</v>
      </c>
      <c r="B72" s="19">
        <v>19.79798240897254</v>
      </c>
      <c r="C72" s="20">
        <v>3.1033966402658839</v>
      </c>
      <c r="D72" s="172">
        <v>200</v>
      </c>
      <c r="E72" s="19">
        <v>19.91562438098126</v>
      </c>
      <c r="F72" s="20">
        <v>3.091361809559984</v>
      </c>
      <c r="G72" s="172">
        <v>199</v>
      </c>
      <c r="H72" s="19">
        <v>6.7539922585414196</v>
      </c>
      <c r="I72" s="20">
        <v>2.0724315085379268</v>
      </c>
      <c r="J72" s="172">
        <v>198</v>
      </c>
      <c r="K72" s="19">
        <v>6.7726988966537851</v>
      </c>
      <c r="L72" s="20">
        <v>2.0780198823350071</v>
      </c>
      <c r="M72" s="172">
        <v>197</v>
      </c>
      <c r="N72" s="19">
        <v>8.3085841787119481</v>
      </c>
      <c r="O72" s="20">
        <v>2.267234627159481</v>
      </c>
      <c r="P72" s="172">
        <v>198</v>
      </c>
      <c r="Q72" s="19">
        <v>5.3475495973413354</v>
      </c>
      <c r="R72" s="20">
        <v>1.9234427788719779</v>
      </c>
      <c r="S72" s="187">
        <v>197</v>
      </c>
    </row>
    <row r="73" spans="1:19" ht="14.45" customHeight="1">
      <c r="A73" s="271" t="s">
        <v>25</v>
      </c>
      <c r="B73" s="22">
        <v>25.940866181741072</v>
      </c>
      <c r="C73" s="23">
        <v>4.9205156596650834</v>
      </c>
      <c r="D73" s="174">
        <v>93</v>
      </c>
      <c r="E73" s="22">
        <v>27.697071841616431</v>
      </c>
      <c r="F73" s="23">
        <v>5.0578800235728263</v>
      </c>
      <c r="G73" s="174">
        <v>93</v>
      </c>
      <c r="H73" s="22">
        <v>10.832805692933929</v>
      </c>
      <c r="I73" s="23">
        <v>3.5947118949906351</v>
      </c>
      <c r="J73" s="174">
        <v>91</v>
      </c>
      <c r="K73" s="22">
        <v>11.932760217813749</v>
      </c>
      <c r="L73" s="23">
        <v>3.72671576727631</v>
      </c>
      <c r="M73" s="174">
        <v>90</v>
      </c>
      <c r="N73" s="22">
        <v>6.695728410608023</v>
      </c>
      <c r="O73" s="23">
        <v>2.8548372533117679</v>
      </c>
      <c r="P73" s="174">
        <v>90</v>
      </c>
      <c r="Q73" s="22">
        <v>6.5806121605486334</v>
      </c>
      <c r="R73" s="23">
        <v>2.540039642694937</v>
      </c>
      <c r="S73" s="188">
        <v>90</v>
      </c>
    </row>
    <row r="74" spans="1:19" ht="14.45" customHeight="1">
      <c r="A74" s="270" t="s">
        <v>26</v>
      </c>
      <c r="B74" s="19">
        <v>27.833524964508651</v>
      </c>
      <c r="C74" s="20">
        <v>3.155252475111884</v>
      </c>
      <c r="D74" s="172">
        <v>215</v>
      </c>
      <c r="E74" s="19">
        <v>27.359372778115411</v>
      </c>
      <c r="F74" s="20">
        <v>3.1414414857075972</v>
      </c>
      <c r="G74" s="172">
        <v>215</v>
      </c>
      <c r="H74" s="19">
        <v>17.41884449699727</v>
      </c>
      <c r="I74" s="20">
        <v>2.653125791867446</v>
      </c>
      <c r="J74" s="172">
        <v>212</v>
      </c>
      <c r="K74" s="19">
        <v>19.081027851273941</v>
      </c>
      <c r="L74" s="20">
        <v>2.7471646580112128</v>
      </c>
      <c r="M74" s="172">
        <v>213</v>
      </c>
      <c r="N74" s="19">
        <v>14.04302649717928</v>
      </c>
      <c r="O74" s="20">
        <v>2.392519827168246</v>
      </c>
      <c r="P74" s="172">
        <v>206</v>
      </c>
      <c r="Q74" s="19">
        <v>7.2744780459559273</v>
      </c>
      <c r="R74" s="20">
        <v>1.7923830511324821</v>
      </c>
      <c r="S74" s="187">
        <v>205</v>
      </c>
    </row>
    <row r="75" spans="1:19" ht="14.45" customHeight="1" thickBot="1">
      <c r="A75" s="274" t="s">
        <v>27</v>
      </c>
      <c r="B75" s="29">
        <v>21.9087722801533</v>
      </c>
      <c r="C75" s="30">
        <v>4.6652826689320319</v>
      </c>
      <c r="D75" s="180">
        <v>93</v>
      </c>
      <c r="E75" s="29">
        <v>19.828028532578251</v>
      </c>
      <c r="F75" s="30">
        <v>4.5398500530873642</v>
      </c>
      <c r="G75" s="180">
        <v>93</v>
      </c>
      <c r="H75" s="29">
        <v>10.96091140263878</v>
      </c>
      <c r="I75" s="30">
        <v>3.8230598693597502</v>
      </c>
      <c r="J75" s="180">
        <v>90</v>
      </c>
      <c r="K75" s="29">
        <v>9.3094333755546952</v>
      </c>
      <c r="L75" s="30">
        <v>3.686619416596228</v>
      </c>
      <c r="M75" s="180">
        <v>89</v>
      </c>
      <c r="N75" s="29">
        <v>8.3945930555584098</v>
      </c>
      <c r="O75" s="30">
        <v>3.0148318078297232</v>
      </c>
      <c r="P75" s="180">
        <v>90</v>
      </c>
      <c r="Q75" s="29">
        <v>6.5643056217959694</v>
      </c>
      <c r="R75" s="30">
        <v>2.9017741202155478</v>
      </c>
      <c r="S75" s="189">
        <v>89</v>
      </c>
    </row>
    <row r="76" spans="1:19" ht="14.45" customHeight="1">
      <c r="A76" s="275" t="s">
        <v>28</v>
      </c>
      <c r="B76" s="32">
        <v>28.913316869929741</v>
      </c>
      <c r="C76" s="33">
        <v>0.7679915507573154</v>
      </c>
      <c r="D76" s="182">
        <v>3812</v>
      </c>
      <c r="E76" s="32">
        <v>29.668582314645949</v>
      </c>
      <c r="F76" s="33">
        <v>0.7737041017333135</v>
      </c>
      <c r="G76" s="182">
        <v>3812</v>
      </c>
      <c r="H76" s="32">
        <v>20.338553265715099</v>
      </c>
      <c r="I76" s="33">
        <v>0.67605170117483104</v>
      </c>
      <c r="J76" s="182">
        <v>3743</v>
      </c>
      <c r="K76" s="32">
        <v>19.783588092813449</v>
      </c>
      <c r="L76" s="33">
        <v>0.66465815955074692</v>
      </c>
      <c r="M76" s="182">
        <v>3736</v>
      </c>
      <c r="N76" s="32">
        <v>11.394660251006719</v>
      </c>
      <c r="O76" s="33">
        <v>0.53591954627195515</v>
      </c>
      <c r="P76" s="182">
        <v>3697</v>
      </c>
      <c r="Q76" s="32">
        <v>10.8754576413024</v>
      </c>
      <c r="R76" s="33">
        <v>0.52761177019178396</v>
      </c>
      <c r="S76" s="276">
        <v>3713</v>
      </c>
    </row>
    <row r="77" spans="1:19" ht="14.45" customHeight="1">
      <c r="A77" s="275" t="s">
        <v>29</v>
      </c>
      <c r="B77" s="32">
        <v>25.5949981244813</v>
      </c>
      <c r="C77" s="33">
        <v>1.5916059135973439</v>
      </c>
      <c r="D77" s="182">
        <v>846</v>
      </c>
      <c r="E77" s="32">
        <v>25.280246347192971</v>
      </c>
      <c r="F77" s="33">
        <v>1.5919520229464961</v>
      </c>
      <c r="G77" s="182">
        <v>843</v>
      </c>
      <c r="H77" s="32">
        <v>13.378394770364579</v>
      </c>
      <c r="I77" s="33">
        <v>1.2726329099428599</v>
      </c>
      <c r="J77" s="182">
        <v>831</v>
      </c>
      <c r="K77" s="32">
        <v>13.757569791498749</v>
      </c>
      <c r="L77" s="33">
        <v>1.307878073358647</v>
      </c>
      <c r="M77" s="182">
        <v>829</v>
      </c>
      <c r="N77" s="32">
        <v>10.47877552739685</v>
      </c>
      <c r="O77" s="33">
        <v>1.1489986081261001</v>
      </c>
      <c r="P77" s="182">
        <v>826</v>
      </c>
      <c r="Q77" s="32">
        <v>9.1141108255795373</v>
      </c>
      <c r="R77" s="33">
        <v>1.081604922959682</v>
      </c>
      <c r="S77" s="276">
        <v>828</v>
      </c>
    </row>
    <row r="78" spans="1:19" ht="14.45" customHeight="1">
      <c r="A78" s="277" t="s">
        <v>30</v>
      </c>
      <c r="B78" s="35">
        <v>28.285539379893461</v>
      </c>
      <c r="C78" s="36">
        <v>0.69163718209774949</v>
      </c>
      <c r="D78" s="184">
        <v>4658</v>
      </c>
      <c r="E78" s="35">
        <v>28.839909673904248</v>
      </c>
      <c r="F78" s="36">
        <v>0.69587540016708849</v>
      </c>
      <c r="G78" s="184">
        <v>4655</v>
      </c>
      <c r="H78" s="35">
        <v>19.02240864406734</v>
      </c>
      <c r="I78" s="36">
        <v>0.59915843654682033</v>
      </c>
      <c r="J78" s="184">
        <v>4574</v>
      </c>
      <c r="K78" s="35">
        <v>18.64270671921895</v>
      </c>
      <c r="L78" s="36">
        <v>0.59289252481268806</v>
      </c>
      <c r="M78" s="184">
        <v>4565</v>
      </c>
      <c r="N78" s="35">
        <v>11.221142135973141</v>
      </c>
      <c r="O78" s="36">
        <v>0.48581368934810287</v>
      </c>
      <c r="P78" s="184">
        <v>4523</v>
      </c>
      <c r="Q78" s="35">
        <v>10.54114923771473</v>
      </c>
      <c r="R78" s="36">
        <v>0.47417068990785799</v>
      </c>
      <c r="S78" s="190">
        <v>4541</v>
      </c>
    </row>
    <row r="79" spans="1:19" ht="14.45" customHeight="1">
      <c r="A79" s="770" t="s">
        <v>112</v>
      </c>
      <c r="B79" s="770" t="s">
        <v>112</v>
      </c>
      <c r="C79" s="770" t="s">
        <v>112</v>
      </c>
      <c r="D79" s="770" t="s">
        <v>112</v>
      </c>
      <c r="E79" s="770" t="s">
        <v>112</v>
      </c>
      <c r="F79" s="770" t="s">
        <v>112</v>
      </c>
      <c r="G79" s="770" t="s">
        <v>112</v>
      </c>
      <c r="H79" s="770" t="s">
        <v>112</v>
      </c>
      <c r="I79" s="770" t="s">
        <v>112</v>
      </c>
      <c r="J79" s="770" t="s">
        <v>112</v>
      </c>
      <c r="K79" s="770" t="s">
        <v>112</v>
      </c>
      <c r="L79" s="770" t="s">
        <v>112</v>
      </c>
      <c r="M79" s="770" t="s">
        <v>112</v>
      </c>
      <c r="N79" s="770" t="s">
        <v>112</v>
      </c>
      <c r="O79" s="770" t="s">
        <v>112</v>
      </c>
      <c r="P79" s="770" t="s">
        <v>112</v>
      </c>
      <c r="Q79" s="770" t="s">
        <v>112</v>
      </c>
      <c r="R79" s="770" t="s">
        <v>112</v>
      </c>
      <c r="S79" s="770" t="s">
        <v>112</v>
      </c>
    </row>
    <row r="80" spans="1:19" ht="14.45" customHeight="1">
      <c r="A80" s="770" t="s">
        <v>440</v>
      </c>
      <c r="B80" s="770" t="s">
        <v>40</v>
      </c>
      <c r="C80" s="770" t="s">
        <v>40</v>
      </c>
      <c r="D80" s="770" t="s">
        <v>40</v>
      </c>
      <c r="E80" s="770" t="s">
        <v>40</v>
      </c>
      <c r="F80" s="770" t="s">
        <v>40</v>
      </c>
      <c r="G80" s="770" t="s">
        <v>40</v>
      </c>
      <c r="H80" s="770" t="s">
        <v>40</v>
      </c>
      <c r="I80" s="770" t="s">
        <v>40</v>
      </c>
      <c r="J80" s="770" t="s">
        <v>40</v>
      </c>
      <c r="K80" s="770" t="s">
        <v>40</v>
      </c>
      <c r="L80" s="770" t="s">
        <v>40</v>
      </c>
      <c r="M80" s="770" t="s">
        <v>40</v>
      </c>
      <c r="N80" s="770" t="s">
        <v>40</v>
      </c>
      <c r="O80" s="770" t="s">
        <v>40</v>
      </c>
      <c r="P80" s="770" t="s">
        <v>40</v>
      </c>
      <c r="Q80" s="770" t="s">
        <v>40</v>
      </c>
      <c r="R80" s="770" t="s">
        <v>40</v>
      </c>
      <c r="S80" s="770" t="s">
        <v>40</v>
      </c>
    </row>
    <row r="81" spans="1:19" ht="14.45" customHeight="1">
      <c r="A81" s="770" t="s">
        <v>441</v>
      </c>
      <c r="B81" s="770" t="s">
        <v>441</v>
      </c>
      <c r="C81" s="770" t="s">
        <v>441</v>
      </c>
      <c r="D81" s="770" t="s">
        <v>441</v>
      </c>
      <c r="E81" s="770" t="s">
        <v>441</v>
      </c>
      <c r="F81" s="770" t="s">
        <v>441</v>
      </c>
      <c r="G81" s="770" t="s">
        <v>441</v>
      </c>
      <c r="H81" s="770" t="s">
        <v>441</v>
      </c>
      <c r="I81" s="770" t="s">
        <v>441</v>
      </c>
      <c r="J81" s="770" t="s">
        <v>441</v>
      </c>
      <c r="K81" s="770" t="s">
        <v>441</v>
      </c>
      <c r="L81" s="770" t="s">
        <v>441</v>
      </c>
      <c r="M81" s="770" t="s">
        <v>441</v>
      </c>
      <c r="N81" s="770" t="s">
        <v>441</v>
      </c>
      <c r="O81" s="770" t="s">
        <v>441</v>
      </c>
      <c r="P81" s="770" t="s">
        <v>441</v>
      </c>
      <c r="Q81" s="770" t="s">
        <v>441</v>
      </c>
      <c r="R81" s="770" t="s">
        <v>441</v>
      </c>
      <c r="S81" s="770" t="s">
        <v>441</v>
      </c>
    </row>
    <row r="83" spans="1:19">
      <c r="A83" s="844" t="s">
        <v>114</v>
      </c>
      <c r="B83" s="844"/>
      <c r="C83" s="844"/>
      <c r="D83" s="844"/>
      <c r="E83" s="844"/>
      <c r="F83" s="844"/>
      <c r="G83" s="844"/>
      <c r="H83" s="844"/>
      <c r="I83" s="844"/>
      <c r="J83" s="844"/>
      <c r="K83" s="844"/>
      <c r="L83" s="844"/>
      <c r="M83" s="844"/>
      <c r="N83" s="844"/>
      <c r="O83" s="844"/>
      <c r="P83" s="844"/>
      <c r="Q83" s="844"/>
      <c r="R83" s="844"/>
      <c r="S83" s="844"/>
    </row>
    <row r="84" spans="1:19" s="7" customFormat="1" ht="29.1" customHeight="1">
      <c r="A84" s="496"/>
      <c r="B84" s="842" t="s">
        <v>103</v>
      </c>
      <c r="C84" s="769" t="s">
        <v>103</v>
      </c>
      <c r="D84" s="768" t="s">
        <v>103</v>
      </c>
      <c r="E84" s="769" t="s">
        <v>104</v>
      </c>
      <c r="F84" s="769" t="s">
        <v>104</v>
      </c>
      <c r="G84" s="843" t="s">
        <v>104</v>
      </c>
      <c r="H84" s="842" t="s">
        <v>105</v>
      </c>
      <c r="I84" s="769" t="s">
        <v>105</v>
      </c>
      <c r="J84" s="768" t="s">
        <v>105</v>
      </c>
      <c r="K84" s="769" t="s">
        <v>106</v>
      </c>
      <c r="L84" s="769" t="s">
        <v>106</v>
      </c>
      <c r="M84" s="843" t="s">
        <v>106</v>
      </c>
      <c r="N84" s="842" t="s">
        <v>113</v>
      </c>
      <c r="O84" s="769" t="s">
        <v>113</v>
      </c>
      <c r="P84" s="768" t="s">
        <v>113</v>
      </c>
      <c r="Q84" s="769" t="s">
        <v>108</v>
      </c>
      <c r="R84" s="769" t="s">
        <v>108</v>
      </c>
      <c r="S84" s="769" t="s">
        <v>108</v>
      </c>
    </row>
    <row r="85" spans="1:19" ht="14.45" customHeight="1" thickBot="1">
      <c r="A85" s="497"/>
      <c r="B85" s="195" t="s">
        <v>11</v>
      </c>
      <c r="C85" s="17" t="s">
        <v>37</v>
      </c>
      <c r="D85" s="186" t="s">
        <v>248</v>
      </c>
      <c r="E85" s="17" t="s">
        <v>11</v>
      </c>
      <c r="F85" s="17" t="s">
        <v>37</v>
      </c>
      <c r="G85" s="210" t="s">
        <v>248</v>
      </c>
      <c r="H85" s="195" t="s">
        <v>11</v>
      </c>
      <c r="I85" s="17" t="s">
        <v>37</v>
      </c>
      <c r="J85" s="186" t="s">
        <v>248</v>
      </c>
      <c r="K85" s="17" t="s">
        <v>11</v>
      </c>
      <c r="L85" s="17" t="s">
        <v>37</v>
      </c>
      <c r="M85" s="210" t="s">
        <v>248</v>
      </c>
      <c r="N85" s="195" t="s">
        <v>11</v>
      </c>
      <c r="O85" s="17" t="s">
        <v>37</v>
      </c>
      <c r="P85" s="186" t="s">
        <v>248</v>
      </c>
      <c r="Q85" s="17" t="s">
        <v>11</v>
      </c>
      <c r="R85" s="17" t="s">
        <v>37</v>
      </c>
      <c r="S85" s="17" t="s">
        <v>248</v>
      </c>
    </row>
    <row r="86" spans="1:19" ht="14.45" customHeight="1">
      <c r="A86" s="270" t="s">
        <v>3</v>
      </c>
      <c r="B86" s="19">
        <v>39.35854859612563</v>
      </c>
      <c r="C86" s="20">
        <v>1.4236165530851841</v>
      </c>
      <c r="D86" s="172">
        <v>1302</v>
      </c>
      <c r="E86" s="19">
        <v>41.457558765757717</v>
      </c>
      <c r="F86" s="20">
        <v>1.440608767776574</v>
      </c>
      <c r="G86" s="172">
        <v>1306</v>
      </c>
      <c r="H86" s="19">
        <v>31.118823865902421</v>
      </c>
      <c r="I86" s="20">
        <v>1.3564741180176481</v>
      </c>
      <c r="J86" s="172">
        <v>1282</v>
      </c>
      <c r="K86" s="19">
        <v>30.624251622059649</v>
      </c>
      <c r="L86" s="20">
        <v>1.3548567985931119</v>
      </c>
      <c r="M86" s="172">
        <v>1277</v>
      </c>
      <c r="N86" s="19">
        <v>14.351290815292771</v>
      </c>
      <c r="O86" s="20">
        <v>1.03944610286967</v>
      </c>
      <c r="P86" s="172">
        <v>1255</v>
      </c>
      <c r="Q86" s="19">
        <v>14.94169040346017</v>
      </c>
      <c r="R86" s="20">
        <v>1.055449582770688</v>
      </c>
      <c r="S86" s="187">
        <v>1264</v>
      </c>
    </row>
    <row r="87" spans="1:19" ht="14.45" customHeight="1">
      <c r="A87" s="271" t="s">
        <v>42</v>
      </c>
      <c r="B87" s="22">
        <v>28.642213334941601</v>
      </c>
      <c r="C87" s="23">
        <v>1.2906186345365509</v>
      </c>
      <c r="D87" s="174">
        <v>1309</v>
      </c>
      <c r="E87" s="22">
        <v>27.83205552353553</v>
      </c>
      <c r="F87" s="23">
        <v>1.275540899968437</v>
      </c>
      <c r="G87" s="174">
        <v>1311</v>
      </c>
      <c r="H87" s="22">
        <v>18.763641379297681</v>
      </c>
      <c r="I87" s="23">
        <v>1.1028618299380291</v>
      </c>
      <c r="J87" s="174">
        <v>1288</v>
      </c>
      <c r="K87" s="22">
        <v>16.932670715432359</v>
      </c>
      <c r="L87" s="23">
        <v>1.057033655254249</v>
      </c>
      <c r="M87" s="174">
        <v>1282</v>
      </c>
      <c r="N87" s="22">
        <v>10.68857411842253</v>
      </c>
      <c r="O87" s="23">
        <v>0.88084899597390098</v>
      </c>
      <c r="P87" s="174">
        <v>1278</v>
      </c>
      <c r="Q87" s="22">
        <v>8.329804663583035</v>
      </c>
      <c r="R87" s="23">
        <v>0.80354691443359838</v>
      </c>
      <c r="S87" s="188">
        <v>1275</v>
      </c>
    </row>
    <row r="88" spans="1:19" ht="14.45" customHeight="1">
      <c r="A88" s="498" t="s">
        <v>43</v>
      </c>
      <c r="B88" s="37">
        <v>22.447818394411819</v>
      </c>
      <c r="C88" s="38">
        <v>0.95824534991004739</v>
      </c>
      <c r="D88" s="199">
        <v>2047</v>
      </c>
      <c r="E88" s="37">
        <v>23.283958884442029</v>
      </c>
      <c r="F88" s="38">
        <v>0.97511499835564641</v>
      </c>
      <c r="G88" s="199">
        <v>2038</v>
      </c>
      <c r="H88" s="37">
        <v>13.137473699567829</v>
      </c>
      <c r="I88" s="38">
        <v>0.78041026020318682</v>
      </c>
      <c r="J88" s="199">
        <v>2004</v>
      </c>
      <c r="K88" s="37">
        <v>13.999957883266401</v>
      </c>
      <c r="L88" s="38">
        <v>0.79921927824935846</v>
      </c>
      <c r="M88" s="199">
        <v>2006</v>
      </c>
      <c r="N88" s="37">
        <v>10.09189403336606</v>
      </c>
      <c r="O88" s="38">
        <v>0.69045945710800438</v>
      </c>
      <c r="P88" s="199">
        <v>1990</v>
      </c>
      <c r="Q88" s="37">
        <v>10.122108620438169</v>
      </c>
      <c r="R88" s="38">
        <v>0.70044752854924597</v>
      </c>
      <c r="S88" s="201">
        <v>2002</v>
      </c>
    </row>
    <row r="89" spans="1:19" ht="14.45" customHeight="1">
      <c r="A89" s="271" t="s">
        <v>44</v>
      </c>
      <c r="B89" s="22">
        <v>20.11619033798905</v>
      </c>
      <c r="C89" s="23">
        <v>0.81902973883342878</v>
      </c>
      <c r="D89" s="174">
        <v>2603</v>
      </c>
      <c r="E89" s="22">
        <v>20.18858843098112</v>
      </c>
      <c r="F89" s="23">
        <v>0.82364567499191788</v>
      </c>
      <c r="G89" s="174">
        <v>2595</v>
      </c>
      <c r="H89" s="22">
        <v>14.49229598344774</v>
      </c>
      <c r="I89" s="23">
        <v>0.70856928409247688</v>
      </c>
      <c r="J89" s="174">
        <v>2571</v>
      </c>
      <c r="K89" s="22">
        <v>14.239107018361031</v>
      </c>
      <c r="L89" s="23">
        <v>0.70536122604632889</v>
      </c>
      <c r="M89" s="174">
        <v>2568</v>
      </c>
      <c r="N89" s="22">
        <v>8.4883892887760961</v>
      </c>
      <c r="O89" s="23">
        <v>0.56806412947301443</v>
      </c>
      <c r="P89" s="174">
        <v>2547</v>
      </c>
      <c r="Q89" s="22">
        <v>8.4043268750035036</v>
      </c>
      <c r="R89" s="23">
        <v>0.56976895240642544</v>
      </c>
      <c r="S89" s="188">
        <v>2556</v>
      </c>
    </row>
    <row r="90" spans="1:19" ht="14.45" customHeight="1">
      <c r="A90" s="270" t="s">
        <v>45</v>
      </c>
      <c r="B90" s="19">
        <v>34.752366334375878</v>
      </c>
      <c r="C90" s="20">
        <v>1.3982005709900891</v>
      </c>
      <c r="D90" s="172">
        <v>1330</v>
      </c>
      <c r="E90" s="19">
        <v>36.140876707238782</v>
      </c>
      <c r="F90" s="20">
        <v>1.408365116182239</v>
      </c>
      <c r="G90" s="172">
        <v>1330</v>
      </c>
      <c r="H90" s="19">
        <v>23.234774150940812</v>
      </c>
      <c r="I90" s="20">
        <v>1.239340518181995</v>
      </c>
      <c r="J90" s="172">
        <v>1302</v>
      </c>
      <c r="K90" s="19">
        <v>22.463597221825989</v>
      </c>
      <c r="L90" s="20">
        <v>1.216065983204319</v>
      </c>
      <c r="M90" s="172">
        <v>1301</v>
      </c>
      <c r="N90" s="19">
        <v>13.23503451268774</v>
      </c>
      <c r="O90" s="20">
        <v>0.99599848488984222</v>
      </c>
      <c r="P90" s="172">
        <v>1294</v>
      </c>
      <c r="Q90" s="19">
        <v>12.768600010068409</v>
      </c>
      <c r="R90" s="20">
        <v>0.97171850377110602</v>
      </c>
      <c r="S90" s="187">
        <v>1299</v>
      </c>
    </row>
    <row r="91" spans="1:19" ht="14.45" customHeight="1" thickBot="1">
      <c r="A91" s="274" t="s">
        <v>46</v>
      </c>
      <c r="B91" s="29">
        <v>58.810220267753778</v>
      </c>
      <c r="C91" s="30">
        <v>1.9417347824392051</v>
      </c>
      <c r="D91" s="180">
        <v>725</v>
      </c>
      <c r="E91" s="29">
        <v>59.442006124406753</v>
      </c>
      <c r="F91" s="30">
        <v>1.934118465940627</v>
      </c>
      <c r="G91" s="180">
        <v>730</v>
      </c>
      <c r="H91" s="29">
        <v>34.504085172538929</v>
      </c>
      <c r="I91" s="30">
        <v>1.870668084306369</v>
      </c>
      <c r="J91" s="180">
        <v>701</v>
      </c>
      <c r="K91" s="29">
        <v>34.602816618471422</v>
      </c>
      <c r="L91" s="30">
        <v>1.870202097436354</v>
      </c>
      <c r="M91" s="180">
        <v>696</v>
      </c>
      <c r="N91" s="29">
        <v>22.30163973946696</v>
      </c>
      <c r="O91" s="30">
        <v>1.696577286101516</v>
      </c>
      <c r="P91" s="180">
        <v>682</v>
      </c>
      <c r="Q91" s="29">
        <v>17.194167125490761</v>
      </c>
      <c r="R91" s="30">
        <v>1.5056084605767239</v>
      </c>
      <c r="S91" s="189">
        <v>686</v>
      </c>
    </row>
    <row r="92" spans="1:19" ht="14.45" customHeight="1">
      <c r="A92" s="499" t="s">
        <v>47</v>
      </c>
      <c r="B92" s="500">
        <v>28.285539379893461</v>
      </c>
      <c r="C92" s="501">
        <v>0.69163718209774949</v>
      </c>
      <c r="D92" s="502">
        <v>4658</v>
      </c>
      <c r="E92" s="500">
        <v>28.839909673904248</v>
      </c>
      <c r="F92" s="501">
        <v>0.69587540016708849</v>
      </c>
      <c r="G92" s="502">
        <v>4655</v>
      </c>
      <c r="H92" s="500">
        <v>19.02240864406734</v>
      </c>
      <c r="I92" s="501">
        <v>0.59915843654682033</v>
      </c>
      <c r="J92" s="502">
        <v>4574</v>
      </c>
      <c r="K92" s="500">
        <v>18.64270671921895</v>
      </c>
      <c r="L92" s="501">
        <v>0.59289252481268806</v>
      </c>
      <c r="M92" s="502">
        <v>4565</v>
      </c>
      <c r="N92" s="500">
        <v>11.221142135973141</v>
      </c>
      <c r="O92" s="501">
        <v>0.48581368934810287</v>
      </c>
      <c r="P92" s="502">
        <v>4523</v>
      </c>
      <c r="Q92" s="500">
        <v>10.54114923771473</v>
      </c>
      <c r="R92" s="501">
        <v>0.47417068990785799</v>
      </c>
      <c r="S92" s="503">
        <v>4541</v>
      </c>
    </row>
    <row r="93" spans="1:19" ht="14.45" customHeight="1">
      <c r="A93" s="770" t="s">
        <v>112</v>
      </c>
      <c r="B93" s="770" t="s">
        <v>112</v>
      </c>
      <c r="C93" s="770" t="s">
        <v>112</v>
      </c>
      <c r="D93" s="770" t="s">
        <v>112</v>
      </c>
      <c r="E93" s="770" t="s">
        <v>112</v>
      </c>
      <c r="F93" s="770" t="s">
        <v>112</v>
      </c>
      <c r="G93" s="770" t="s">
        <v>112</v>
      </c>
      <c r="H93" s="770" t="s">
        <v>112</v>
      </c>
      <c r="I93" s="770" t="s">
        <v>112</v>
      </c>
      <c r="J93" s="770" t="s">
        <v>112</v>
      </c>
      <c r="K93" s="770" t="s">
        <v>112</v>
      </c>
      <c r="L93" s="770" t="s">
        <v>112</v>
      </c>
      <c r="M93" s="770" t="s">
        <v>112</v>
      </c>
      <c r="N93" s="770" t="s">
        <v>112</v>
      </c>
      <c r="O93" s="770" t="s">
        <v>112</v>
      </c>
      <c r="P93" s="770" t="s">
        <v>112</v>
      </c>
      <c r="Q93" s="770" t="s">
        <v>112</v>
      </c>
      <c r="R93" s="770" t="s">
        <v>112</v>
      </c>
      <c r="S93" s="770" t="s">
        <v>112</v>
      </c>
    </row>
    <row r="94" spans="1:19" ht="14.45" customHeight="1">
      <c r="A94" s="770" t="s">
        <v>442</v>
      </c>
      <c r="B94" s="770" t="s">
        <v>40</v>
      </c>
      <c r="C94" s="770" t="s">
        <v>40</v>
      </c>
      <c r="D94" s="770" t="s">
        <v>40</v>
      </c>
      <c r="E94" s="770" t="s">
        <v>40</v>
      </c>
      <c r="F94" s="770" t="s">
        <v>40</v>
      </c>
      <c r="G94" s="770" t="s">
        <v>40</v>
      </c>
      <c r="H94" s="770" t="s">
        <v>40</v>
      </c>
      <c r="I94" s="770" t="s">
        <v>40</v>
      </c>
      <c r="J94" s="770" t="s">
        <v>40</v>
      </c>
      <c r="K94" s="770" t="s">
        <v>40</v>
      </c>
      <c r="L94" s="770" t="s">
        <v>40</v>
      </c>
      <c r="M94" s="770" t="s">
        <v>40</v>
      </c>
      <c r="N94" s="770" t="s">
        <v>40</v>
      </c>
      <c r="O94" s="770" t="s">
        <v>40</v>
      </c>
      <c r="P94" s="770" t="s">
        <v>40</v>
      </c>
      <c r="Q94" s="770" t="s">
        <v>40</v>
      </c>
      <c r="R94" s="770" t="s">
        <v>40</v>
      </c>
      <c r="S94" s="770" t="s">
        <v>40</v>
      </c>
    </row>
    <row r="95" spans="1:19" ht="14.45" customHeight="1">
      <c r="A95" s="770" t="s">
        <v>441</v>
      </c>
      <c r="B95" s="770" t="s">
        <v>441</v>
      </c>
      <c r="C95" s="770" t="s">
        <v>441</v>
      </c>
      <c r="D95" s="770" t="s">
        <v>441</v>
      </c>
      <c r="E95" s="770" t="s">
        <v>441</v>
      </c>
      <c r="F95" s="770" t="s">
        <v>441</v>
      </c>
      <c r="G95" s="770" t="s">
        <v>441</v>
      </c>
      <c r="H95" s="770" t="s">
        <v>441</v>
      </c>
      <c r="I95" s="770" t="s">
        <v>441</v>
      </c>
      <c r="J95" s="770" t="s">
        <v>441</v>
      </c>
      <c r="K95" s="770" t="s">
        <v>441</v>
      </c>
      <c r="L95" s="770" t="s">
        <v>441</v>
      </c>
      <c r="M95" s="770" t="s">
        <v>441</v>
      </c>
      <c r="N95" s="770" t="s">
        <v>441</v>
      </c>
      <c r="O95" s="770" t="s">
        <v>441</v>
      </c>
      <c r="P95" s="770" t="s">
        <v>441</v>
      </c>
      <c r="Q95" s="770" t="s">
        <v>441</v>
      </c>
      <c r="R95" s="770" t="s">
        <v>441</v>
      </c>
      <c r="S95" s="770" t="s">
        <v>441</v>
      </c>
    </row>
    <row r="97" spans="1:19" ht="23.25">
      <c r="A97" s="793">
        <v>2020</v>
      </c>
      <c r="B97" s="793"/>
      <c r="C97" s="793"/>
      <c r="D97" s="793"/>
      <c r="E97" s="793"/>
      <c r="F97" s="793"/>
      <c r="G97" s="793"/>
      <c r="H97" s="793"/>
      <c r="I97" s="793"/>
      <c r="J97" s="793"/>
      <c r="K97" s="793"/>
      <c r="L97" s="793"/>
      <c r="M97" s="793"/>
      <c r="N97" s="793"/>
      <c r="O97" s="793"/>
      <c r="P97" s="793"/>
      <c r="Q97" s="793"/>
      <c r="R97" s="793"/>
      <c r="S97" s="793"/>
    </row>
    <row r="99" spans="1:19">
      <c r="A99" s="832" t="s">
        <v>439</v>
      </c>
      <c r="B99" s="832"/>
      <c r="C99" s="832"/>
      <c r="D99" s="832"/>
      <c r="E99" s="832"/>
      <c r="F99" s="832"/>
      <c r="G99" s="832"/>
      <c r="H99" s="832"/>
      <c r="I99" s="832"/>
      <c r="J99" s="832"/>
      <c r="K99" s="832"/>
      <c r="L99" s="832"/>
      <c r="M99" s="832"/>
      <c r="N99" s="832"/>
      <c r="O99" s="832"/>
      <c r="P99" s="832"/>
      <c r="Q99" s="832"/>
      <c r="R99" s="832"/>
      <c r="S99" s="832"/>
    </row>
    <row r="100" spans="1:19" s="8" customFormat="1" ht="29.1" customHeight="1" thickBot="1">
      <c r="A100" s="766" t="s">
        <v>0</v>
      </c>
      <c r="B100" s="768" t="s">
        <v>103</v>
      </c>
      <c r="C100" s="768" t="s">
        <v>103</v>
      </c>
      <c r="D100" s="768" t="s">
        <v>103</v>
      </c>
      <c r="E100" s="768" t="s">
        <v>104</v>
      </c>
      <c r="F100" s="768" t="s">
        <v>104</v>
      </c>
      <c r="G100" s="768" t="s">
        <v>104</v>
      </c>
      <c r="H100" s="768" t="s">
        <v>105</v>
      </c>
      <c r="I100" s="768" t="s">
        <v>105</v>
      </c>
      <c r="J100" s="768" t="s">
        <v>107</v>
      </c>
      <c r="K100" s="768" t="s">
        <v>106</v>
      </c>
      <c r="L100" s="768" t="s">
        <v>106</v>
      </c>
      <c r="M100" s="768" t="s">
        <v>106</v>
      </c>
      <c r="N100" s="768" t="s">
        <v>113</v>
      </c>
      <c r="O100" s="768" t="s">
        <v>113</v>
      </c>
      <c r="P100" s="768" t="s">
        <v>113</v>
      </c>
      <c r="Q100" s="768" t="s">
        <v>108</v>
      </c>
      <c r="R100" s="768" t="s">
        <v>108</v>
      </c>
      <c r="S100" s="769" t="s">
        <v>108</v>
      </c>
    </row>
    <row r="101" spans="1:19" ht="14.45" customHeight="1" thickBot="1">
      <c r="A101" s="767" t="s">
        <v>0</v>
      </c>
      <c r="B101" s="17" t="s">
        <v>11</v>
      </c>
      <c r="C101" s="17" t="s">
        <v>37</v>
      </c>
      <c r="D101" s="186" t="s">
        <v>248</v>
      </c>
      <c r="E101" s="17" t="s">
        <v>11</v>
      </c>
      <c r="F101" s="17" t="s">
        <v>37</v>
      </c>
      <c r="G101" s="186" t="s">
        <v>248</v>
      </c>
      <c r="H101" s="17" t="s">
        <v>11</v>
      </c>
      <c r="I101" s="17" t="s">
        <v>37</v>
      </c>
      <c r="J101" s="186" t="s">
        <v>248</v>
      </c>
      <c r="K101" s="17" t="s">
        <v>11</v>
      </c>
      <c r="L101" s="17" t="s">
        <v>37</v>
      </c>
      <c r="M101" s="186" t="s">
        <v>248</v>
      </c>
      <c r="N101" s="17" t="s">
        <v>11</v>
      </c>
      <c r="O101" s="17" t="s">
        <v>37</v>
      </c>
      <c r="P101" s="186" t="s">
        <v>248</v>
      </c>
      <c r="Q101" s="17" t="s">
        <v>11</v>
      </c>
      <c r="R101" s="17" t="s">
        <v>37</v>
      </c>
      <c r="S101" s="17" t="s">
        <v>248</v>
      </c>
    </row>
    <row r="102" spans="1:19" ht="14.45" customHeight="1">
      <c r="A102" s="270" t="s">
        <v>12</v>
      </c>
      <c r="B102" s="19">
        <v>83.189901359514266</v>
      </c>
      <c r="C102" s="25">
        <v>7.6747944677475024</v>
      </c>
      <c r="D102" s="176">
        <v>24</v>
      </c>
      <c r="E102" s="24">
        <v>91.699915010466285</v>
      </c>
      <c r="F102" s="25">
        <v>5.6314124550570979</v>
      </c>
      <c r="G102" s="176">
        <v>24</v>
      </c>
      <c r="H102" s="24">
        <v>60.225245719345637</v>
      </c>
      <c r="I102" s="25">
        <v>10.267509760477839</v>
      </c>
      <c r="J102" s="176">
        <v>23</v>
      </c>
      <c r="K102" s="24">
        <v>51.67268198970153</v>
      </c>
      <c r="L102" s="25">
        <v>10.456621643885301</v>
      </c>
      <c r="M102" s="176">
        <v>23</v>
      </c>
      <c r="N102" s="24">
        <v>55.228940235584368</v>
      </c>
      <c r="O102" s="25">
        <v>9.9925603858797523</v>
      </c>
      <c r="P102" s="176">
        <v>25</v>
      </c>
      <c r="Q102" s="24">
        <v>44.978189851765187</v>
      </c>
      <c r="R102" s="25">
        <v>10.63050956062329</v>
      </c>
      <c r="S102" s="272">
        <v>22</v>
      </c>
    </row>
    <row r="103" spans="1:19" ht="14.45" customHeight="1">
      <c r="A103" s="271" t="s">
        <v>13</v>
      </c>
      <c r="B103" s="22">
        <v>86.901167589225111</v>
      </c>
      <c r="C103" s="27">
        <v>4.6482832413434974</v>
      </c>
      <c r="D103" s="178">
        <v>53</v>
      </c>
      <c r="E103" s="26">
        <v>88.953338739128412</v>
      </c>
      <c r="F103" s="27">
        <v>4.2907207006299091</v>
      </c>
      <c r="G103" s="178">
        <v>53</v>
      </c>
      <c r="H103" s="26">
        <v>70.745778930429509</v>
      </c>
      <c r="I103" s="27">
        <v>6.4781650591990401</v>
      </c>
      <c r="J103" s="178">
        <v>51</v>
      </c>
      <c r="K103" s="26">
        <v>61.727063497452392</v>
      </c>
      <c r="L103" s="27">
        <v>6.9258309489451593</v>
      </c>
      <c r="M103" s="178">
        <v>51</v>
      </c>
      <c r="N103" s="26">
        <v>53.022851281454592</v>
      </c>
      <c r="O103" s="27">
        <v>7.0976038455219426</v>
      </c>
      <c r="P103" s="178">
        <v>51</v>
      </c>
      <c r="Q103" s="26">
        <v>47.098487119532933</v>
      </c>
      <c r="R103" s="27">
        <v>7.1028559133393729</v>
      </c>
      <c r="S103" s="273">
        <v>51</v>
      </c>
    </row>
    <row r="104" spans="1:19" ht="14.45" customHeight="1">
      <c r="A104" s="270" t="s">
        <v>33</v>
      </c>
      <c r="B104" s="24" t="s">
        <v>38</v>
      </c>
      <c r="C104" s="25" t="s">
        <v>38</v>
      </c>
      <c r="D104" s="176" t="s">
        <v>38</v>
      </c>
      <c r="E104" s="24" t="s">
        <v>38</v>
      </c>
      <c r="F104" s="25" t="s">
        <v>38</v>
      </c>
      <c r="G104" s="176" t="s">
        <v>38</v>
      </c>
      <c r="H104" s="24" t="s">
        <v>38</v>
      </c>
      <c r="I104" s="25" t="s">
        <v>38</v>
      </c>
      <c r="J104" s="176" t="s">
        <v>38</v>
      </c>
      <c r="K104" s="24" t="s">
        <v>38</v>
      </c>
      <c r="L104" s="25" t="s">
        <v>38</v>
      </c>
      <c r="M104" s="176" t="s">
        <v>38</v>
      </c>
      <c r="N104" s="24" t="s">
        <v>38</v>
      </c>
      <c r="O104" s="25" t="s">
        <v>38</v>
      </c>
      <c r="P104" s="176" t="s">
        <v>38</v>
      </c>
      <c r="Q104" s="24" t="s">
        <v>38</v>
      </c>
      <c r="R104" s="25" t="s">
        <v>38</v>
      </c>
      <c r="S104" s="272" t="s">
        <v>38</v>
      </c>
    </row>
    <row r="105" spans="1:19" ht="14.45" customHeight="1">
      <c r="A105" s="271" t="s">
        <v>15</v>
      </c>
      <c r="B105" s="22">
        <v>51.484740193024933</v>
      </c>
      <c r="C105" s="27">
        <v>15.27811190573021</v>
      </c>
      <c r="D105" s="178">
        <v>11</v>
      </c>
      <c r="E105" s="26">
        <v>51.484740193024933</v>
      </c>
      <c r="F105" s="27">
        <v>15.27838664991333</v>
      </c>
      <c r="G105" s="178">
        <v>11</v>
      </c>
      <c r="H105" s="26">
        <v>10.69512763324086</v>
      </c>
      <c r="I105" s="27">
        <v>10.159829554932809</v>
      </c>
      <c r="J105" s="178">
        <v>9</v>
      </c>
      <c r="K105" s="26">
        <v>10.69512763324086</v>
      </c>
      <c r="L105" s="27">
        <v>10.1599349380635</v>
      </c>
      <c r="M105" s="178">
        <v>9</v>
      </c>
      <c r="N105" s="26">
        <v>0</v>
      </c>
      <c r="O105" s="609" t="s">
        <v>712</v>
      </c>
      <c r="P105" s="178">
        <v>9</v>
      </c>
      <c r="Q105" s="26">
        <v>10.467012175058301</v>
      </c>
      <c r="R105" s="27">
        <v>9.9688459530528899</v>
      </c>
      <c r="S105" s="273">
        <v>9</v>
      </c>
    </row>
    <row r="106" spans="1:19" ht="14.45" customHeight="1">
      <c r="A106" s="270" t="s">
        <v>16</v>
      </c>
      <c r="B106" s="24" t="s">
        <v>38</v>
      </c>
      <c r="C106" s="25" t="s">
        <v>38</v>
      </c>
      <c r="D106" s="176" t="s">
        <v>38</v>
      </c>
      <c r="E106" s="24" t="s">
        <v>38</v>
      </c>
      <c r="F106" s="25" t="s">
        <v>38</v>
      </c>
      <c r="G106" s="176" t="s">
        <v>38</v>
      </c>
      <c r="H106" s="24" t="s">
        <v>38</v>
      </c>
      <c r="I106" s="25" t="s">
        <v>38</v>
      </c>
      <c r="J106" s="176" t="s">
        <v>38</v>
      </c>
      <c r="K106" s="24" t="s">
        <v>38</v>
      </c>
      <c r="L106" s="25" t="s">
        <v>38</v>
      </c>
      <c r="M106" s="176" t="s">
        <v>38</v>
      </c>
      <c r="N106" s="24" t="s">
        <v>38</v>
      </c>
      <c r="O106" s="25" t="s">
        <v>38</v>
      </c>
      <c r="P106" s="176" t="s">
        <v>38</v>
      </c>
      <c r="Q106" s="24" t="s">
        <v>38</v>
      </c>
      <c r="R106" s="25" t="s">
        <v>38</v>
      </c>
      <c r="S106" s="272" t="s">
        <v>38</v>
      </c>
    </row>
    <row r="107" spans="1:19" ht="14.45" customHeight="1">
      <c r="A107" s="271" t="s">
        <v>17</v>
      </c>
      <c r="B107" s="26" t="s">
        <v>38</v>
      </c>
      <c r="C107" s="27" t="s">
        <v>38</v>
      </c>
      <c r="D107" s="178" t="s">
        <v>38</v>
      </c>
      <c r="E107" s="26" t="s">
        <v>38</v>
      </c>
      <c r="F107" s="27" t="s">
        <v>38</v>
      </c>
      <c r="G107" s="178" t="s">
        <v>38</v>
      </c>
      <c r="H107" s="26" t="s">
        <v>38</v>
      </c>
      <c r="I107" s="27" t="s">
        <v>38</v>
      </c>
      <c r="J107" s="178" t="s">
        <v>38</v>
      </c>
      <c r="K107" s="26" t="s">
        <v>38</v>
      </c>
      <c r="L107" s="27" t="s">
        <v>38</v>
      </c>
      <c r="M107" s="178" t="s">
        <v>38</v>
      </c>
      <c r="N107" s="26" t="s">
        <v>38</v>
      </c>
      <c r="O107" s="27" t="s">
        <v>38</v>
      </c>
      <c r="P107" s="178" t="s">
        <v>38</v>
      </c>
      <c r="Q107" s="26" t="s">
        <v>38</v>
      </c>
      <c r="R107" s="27" t="s">
        <v>38</v>
      </c>
      <c r="S107" s="273" t="s">
        <v>38</v>
      </c>
    </row>
    <row r="108" spans="1:19" ht="14.45" customHeight="1">
      <c r="A108" s="270" t="s">
        <v>18</v>
      </c>
      <c r="B108" s="19">
        <v>100</v>
      </c>
      <c r="C108" s="608" t="s">
        <v>712</v>
      </c>
      <c r="D108" s="176">
        <v>15</v>
      </c>
      <c r="E108" s="24">
        <v>100</v>
      </c>
      <c r="F108" s="608" t="s">
        <v>712</v>
      </c>
      <c r="G108" s="176">
        <v>15</v>
      </c>
      <c r="H108" s="24">
        <v>80.634462115258458</v>
      </c>
      <c r="I108" s="25">
        <v>10.139211957069771</v>
      </c>
      <c r="J108" s="176">
        <v>15</v>
      </c>
      <c r="K108" s="24">
        <v>80.634462115258458</v>
      </c>
      <c r="L108" s="25">
        <v>10.139317126343821</v>
      </c>
      <c r="M108" s="176">
        <v>15</v>
      </c>
      <c r="N108" s="24">
        <v>21.984266376636381</v>
      </c>
      <c r="O108" s="25">
        <v>11.36992942476464</v>
      </c>
      <c r="P108" s="176">
        <v>13</v>
      </c>
      <c r="Q108" s="24">
        <v>26.9997758896839</v>
      </c>
      <c r="R108" s="25">
        <v>11.73204107162486</v>
      </c>
      <c r="S108" s="272">
        <v>14</v>
      </c>
    </row>
    <row r="109" spans="1:19" ht="14.45" customHeight="1">
      <c r="A109" s="271" t="s">
        <v>19</v>
      </c>
      <c r="B109" s="26" t="s">
        <v>38</v>
      </c>
      <c r="C109" s="27" t="s">
        <v>38</v>
      </c>
      <c r="D109" s="178" t="s">
        <v>38</v>
      </c>
      <c r="E109" s="26" t="s">
        <v>38</v>
      </c>
      <c r="F109" s="27" t="s">
        <v>38</v>
      </c>
      <c r="G109" s="178" t="s">
        <v>38</v>
      </c>
      <c r="H109" s="26" t="s">
        <v>38</v>
      </c>
      <c r="I109" s="27" t="s">
        <v>38</v>
      </c>
      <c r="J109" s="178" t="s">
        <v>38</v>
      </c>
      <c r="K109" s="26" t="s">
        <v>38</v>
      </c>
      <c r="L109" s="27" t="s">
        <v>38</v>
      </c>
      <c r="M109" s="178" t="s">
        <v>38</v>
      </c>
      <c r="N109" s="26" t="s">
        <v>38</v>
      </c>
      <c r="O109" s="27" t="s">
        <v>38</v>
      </c>
      <c r="P109" s="178" t="s">
        <v>38</v>
      </c>
      <c r="Q109" s="26" t="s">
        <v>38</v>
      </c>
      <c r="R109" s="27" t="s">
        <v>38</v>
      </c>
      <c r="S109" s="273" t="s">
        <v>38</v>
      </c>
    </row>
    <row r="110" spans="1:19" ht="14.45" customHeight="1">
      <c r="A110" s="270" t="s">
        <v>20</v>
      </c>
      <c r="B110" s="19">
        <v>89.985741269923864</v>
      </c>
      <c r="C110" s="25">
        <v>5.5104682935982483</v>
      </c>
      <c r="D110" s="176">
        <v>31</v>
      </c>
      <c r="E110" s="24">
        <v>93.279677747776461</v>
      </c>
      <c r="F110" s="25">
        <v>4.6111037189205204</v>
      </c>
      <c r="G110" s="176">
        <v>29</v>
      </c>
      <c r="H110" s="24">
        <v>59.211893026021542</v>
      </c>
      <c r="I110" s="25">
        <v>8.8357772534293861</v>
      </c>
      <c r="J110" s="176">
        <v>31</v>
      </c>
      <c r="K110" s="24">
        <v>64.614106904905839</v>
      </c>
      <c r="L110" s="25">
        <v>8.7031961162846887</v>
      </c>
      <c r="M110" s="176">
        <v>30</v>
      </c>
      <c r="N110" s="24">
        <v>53.477802357435763</v>
      </c>
      <c r="O110" s="25">
        <v>9.4808958941689205</v>
      </c>
      <c r="P110" s="176">
        <v>28</v>
      </c>
      <c r="Q110" s="24">
        <v>43.183703723143587</v>
      </c>
      <c r="R110" s="25">
        <v>9.4248165902018233</v>
      </c>
      <c r="S110" s="272">
        <v>28</v>
      </c>
    </row>
    <row r="111" spans="1:19" ht="14.45" customHeight="1">
      <c r="A111" s="271" t="s">
        <v>21</v>
      </c>
      <c r="B111" s="22">
        <v>93.69310137191394</v>
      </c>
      <c r="C111" s="27">
        <v>2.318702717516075</v>
      </c>
      <c r="D111" s="178">
        <v>120</v>
      </c>
      <c r="E111" s="26">
        <v>93.60850051791293</v>
      </c>
      <c r="F111" s="27">
        <v>2.3474204467409452</v>
      </c>
      <c r="G111" s="178">
        <v>119</v>
      </c>
      <c r="H111" s="26">
        <v>79.877660966564989</v>
      </c>
      <c r="I111" s="27">
        <v>3.9424814535997799</v>
      </c>
      <c r="J111" s="178">
        <v>107</v>
      </c>
      <c r="K111" s="26">
        <v>75.849854013725221</v>
      </c>
      <c r="L111" s="27">
        <v>4.2221100733321189</v>
      </c>
      <c r="M111" s="178">
        <v>106</v>
      </c>
      <c r="N111" s="26">
        <v>76.422348934211627</v>
      </c>
      <c r="O111" s="27">
        <v>4.0628164184017308</v>
      </c>
      <c r="P111" s="178">
        <v>112</v>
      </c>
      <c r="Q111" s="26">
        <v>45.965577735190671</v>
      </c>
      <c r="R111" s="27">
        <v>4.8859963233948918</v>
      </c>
      <c r="S111" s="273">
        <v>106</v>
      </c>
    </row>
    <row r="112" spans="1:19" ht="14.45" customHeight="1">
      <c r="A112" s="270" t="s">
        <v>22</v>
      </c>
      <c r="B112" s="19">
        <v>100</v>
      </c>
      <c r="C112" s="608" t="s">
        <v>712</v>
      </c>
      <c r="D112" s="176">
        <v>21</v>
      </c>
      <c r="E112" s="24">
        <v>100</v>
      </c>
      <c r="F112" s="608" t="s">
        <v>712</v>
      </c>
      <c r="G112" s="176">
        <v>21</v>
      </c>
      <c r="H112" s="24">
        <v>65.652991770049908</v>
      </c>
      <c r="I112" s="25">
        <v>10.704451441487491</v>
      </c>
      <c r="J112" s="176">
        <v>20</v>
      </c>
      <c r="K112" s="24">
        <v>54.656064953197927</v>
      </c>
      <c r="L112" s="25">
        <v>11.285641408429131</v>
      </c>
      <c r="M112" s="176">
        <v>20</v>
      </c>
      <c r="N112" s="24">
        <v>45.697092413455657</v>
      </c>
      <c r="O112" s="25">
        <v>11.08454432726522</v>
      </c>
      <c r="P112" s="176">
        <v>21</v>
      </c>
      <c r="Q112" s="24">
        <v>16.040721862830821</v>
      </c>
      <c r="R112" s="25">
        <v>8.5318857022477683</v>
      </c>
      <c r="S112" s="272">
        <v>20</v>
      </c>
    </row>
    <row r="113" spans="1:19" ht="14.45" customHeight="1">
      <c r="A113" s="271" t="s">
        <v>23</v>
      </c>
      <c r="B113" s="26" t="s">
        <v>38</v>
      </c>
      <c r="C113" s="27" t="s">
        <v>38</v>
      </c>
      <c r="D113" s="178" t="s">
        <v>38</v>
      </c>
      <c r="E113" s="26" t="s">
        <v>38</v>
      </c>
      <c r="F113" s="27" t="s">
        <v>38</v>
      </c>
      <c r="G113" s="178" t="s">
        <v>38</v>
      </c>
      <c r="H113" s="26" t="s">
        <v>38</v>
      </c>
      <c r="I113" s="27" t="s">
        <v>38</v>
      </c>
      <c r="J113" s="178" t="s">
        <v>38</v>
      </c>
      <c r="K113" s="26" t="s">
        <v>38</v>
      </c>
      <c r="L113" s="27" t="s">
        <v>38</v>
      </c>
      <c r="M113" s="178" t="s">
        <v>38</v>
      </c>
      <c r="N113" s="26" t="s">
        <v>38</v>
      </c>
      <c r="O113" s="27" t="s">
        <v>38</v>
      </c>
      <c r="P113" s="178" t="s">
        <v>38</v>
      </c>
      <c r="Q113" s="26" t="s">
        <v>38</v>
      </c>
      <c r="R113" s="27" t="s">
        <v>38</v>
      </c>
      <c r="S113" s="273" t="s">
        <v>38</v>
      </c>
    </row>
    <row r="114" spans="1:19" ht="14.45" customHeight="1">
      <c r="A114" s="270" t="s">
        <v>24</v>
      </c>
      <c r="B114" s="24" t="s">
        <v>38</v>
      </c>
      <c r="C114" s="25" t="s">
        <v>38</v>
      </c>
      <c r="D114" s="176" t="s">
        <v>38</v>
      </c>
      <c r="E114" s="24" t="s">
        <v>38</v>
      </c>
      <c r="F114" s="25" t="s">
        <v>38</v>
      </c>
      <c r="G114" s="176" t="s">
        <v>38</v>
      </c>
      <c r="H114" s="24" t="s">
        <v>38</v>
      </c>
      <c r="I114" s="25" t="s">
        <v>38</v>
      </c>
      <c r="J114" s="176" t="s">
        <v>38</v>
      </c>
      <c r="K114" s="24" t="s">
        <v>38</v>
      </c>
      <c r="L114" s="25" t="s">
        <v>38</v>
      </c>
      <c r="M114" s="176" t="s">
        <v>38</v>
      </c>
      <c r="N114" s="24" t="s">
        <v>38</v>
      </c>
      <c r="O114" s="25" t="s">
        <v>38</v>
      </c>
      <c r="P114" s="176" t="s">
        <v>38</v>
      </c>
      <c r="Q114" s="24" t="s">
        <v>38</v>
      </c>
      <c r="R114" s="25" t="s">
        <v>38</v>
      </c>
      <c r="S114" s="272" t="s">
        <v>38</v>
      </c>
    </row>
    <row r="115" spans="1:19" ht="14.45" customHeight="1">
      <c r="A115" s="271" t="s">
        <v>25</v>
      </c>
      <c r="B115" s="22">
        <v>64.678417501855435</v>
      </c>
      <c r="C115" s="27">
        <v>14.352820634863759</v>
      </c>
      <c r="D115" s="178">
        <v>11</v>
      </c>
      <c r="E115" s="26">
        <v>64.678417501855435</v>
      </c>
      <c r="F115" s="27">
        <v>14.35307873966133</v>
      </c>
      <c r="G115" s="178">
        <v>11</v>
      </c>
      <c r="H115" s="26">
        <v>40.615256674311411</v>
      </c>
      <c r="I115" s="27">
        <v>15.615411539426409</v>
      </c>
      <c r="J115" s="178">
        <v>10</v>
      </c>
      <c r="K115" s="26">
        <v>29.649801302281659</v>
      </c>
      <c r="L115" s="27">
        <v>14.43122629908798</v>
      </c>
      <c r="M115" s="178">
        <v>10</v>
      </c>
      <c r="N115" s="26">
        <v>42.846816294176847</v>
      </c>
      <c r="O115" s="27">
        <v>16.469589758940899</v>
      </c>
      <c r="P115" s="178">
        <v>9</v>
      </c>
      <c r="Q115" s="26">
        <v>34.142073509203627</v>
      </c>
      <c r="R115" s="27">
        <v>15.95104364534814</v>
      </c>
      <c r="S115" s="273">
        <v>9</v>
      </c>
    </row>
    <row r="116" spans="1:19" ht="14.45" customHeight="1">
      <c r="A116" s="270" t="s">
        <v>26</v>
      </c>
      <c r="B116" s="24" t="s">
        <v>38</v>
      </c>
      <c r="C116" s="25" t="s">
        <v>38</v>
      </c>
      <c r="D116" s="176" t="s">
        <v>38</v>
      </c>
      <c r="E116" s="24" t="s">
        <v>38</v>
      </c>
      <c r="F116" s="25" t="s">
        <v>38</v>
      </c>
      <c r="G116" s="176" t="s">
        <v>38</v>
      </c>
      <c r="H116" s="24" t="s">
        <v>38</v>
      </c>
      <c r="I116" s="25" t="s">
        <v>38</v>
      </c>
      <c r="J116" s="176" t="s">
        <v>38</v>
      </c>
      <c r="K116" s="24" t="s">
        <v>38</v>
      </c>
      <c r="L116" s="25" t="s">
        <v>38</v>
      </c>
      <c r="M116" s="176" t="s">
        <v>38</v>
      </c>
      <c r="N116" s="24" t="s">
        <v>38</v>
      </c>
      <c r="O116" s="25" t="s">
        <v>38</v>
      </c>
      <c r="P116" s="176" t="s">
        <v>38</v>
      </c>
      <c r="Q116" s="24" t="s">
        <v>38</v>
      </c>
      <c r="R116" s="25" t="s">
        <v>38</v>
      </c>
      <c r="S116" s="272" t="s">
        <v>38</v>
      </c>
    </row>
    <row r="117" spans="1:19" ht="14.45" customHeight="1" thickBot="1">
      <c r="A117" s="274" t="s">
        <v>27</v>
      </c>
      <c r="B117" s="29">
        <v>75.204956711280389</v>
      </c>
      <c r="C117" s="613">
        <v>9.6473733671174458</v>
      </c>
      <c r="D117" s="612">
        <v>20</v>
      </c>
      <c r="E117" s="610">
        <v>60.403396975060687</v>
      </c>
      <c r="F117" s="613">
        <v>10.938180615888159</v>
      </c>
      <c r="G117" s="612">
        <v>20</v>
      </c>
      <c r="H117" s="610">
        <v>0</v>
      </c>
      <c r="I117" s="611" t="s">
        <v>712</v>
      </c>
      <c r="J117" s="612">
        <v>19</v>
      </c>
      <c r="K117" s="610">
        <v>0</v>
      </c>
      <c r="L117" s="611" t="s">
        <v>712</v>
      </c>
      <c r="M117" s="612">
        <v>19</v>
      </c>
      <c r="N117" s="610">
        <v>5.1963976548026851</v>
      </c>
      <c r="O117" s="613">
        <v>5.0695718515583108</v>
      </c>
      <c r="P117" s="612">
        <v>19</v>
      </c>
      <c r="Q117" s="610">
        <v>0</v>
      </c>
      <c r="R117" s="611" t="s">
        <v>712</v>
      </c>
      <c r="S117" s="614">
        <v>18</v>
      </c>
    </row>
    <row r="118" spans="1:19" ht="14.45" customHeight="1">
      <c r="A118" s="275" t="s">
        <v>28</v>
      </c>
      <c r="B118" s="32">
        <v>92.408184477560141</v>
      </c>
      <c r="C118" s="33">
        <v>1.604409329297394</v>
      </c>
      <c r="D118" s="182">
        <v>276</v>
      </c>
      <c r="E118" s="32">
        <v>93.802106035639042</v>
      </c>
      <c r="F118" s="33">
        <v>1.467313083696226</v>
      </c>
      <c r="G118" s="182">
        <v>273</v>
      </c>
      <c r="H118" s="32">
        <v>71.979488353456006</v>
      </c>
      <c r="I118" s="33">
        <v>2.842613045789478</v>
      </c>
      <c r="J118" s="182">
        <v>257</v>
      </c>
      <c r="K118" s="32">
        <v>67.494204128555523</v>
      </c>
      <c r="L118" s="33">
        <v>2.981836012258253</v>
      </c>
      <c r="M118" s="182">
        <v>255</v>
      </c>
      <c r="N118" s="32">
        <v>62.158607390241528</v>
      </c>
      <c r="O118" s="33">
        <v>3.0515511905789179</v>
      </c>
      <c r="P118" s="182">
        <v>262</v>
      </c>
      <c r="Q118" s="32">
        <v>42.083007766646993</v>
      </c>
      <c r="R118" s="33">
        <v>3.1622891236807158</v>
      </c>
      <c r="S118" s="276">
        <v>250</v>
      </c>
    </row>
    <row r="119" spans="1:19" ht="14.45" customHeight="1">
      <c r="A119" s="275" t="s">
        <v>29</v>
      </c>
      <c r="B119" s="32">
        <v>69.434756858638309</v>
      </c>
      <c r="C119" s="33">
        <v>6.3690424187285242</v>
      </c>
      <c r="D119" s="182">
        <v>60</v>
      </c>
      <c r="E119" s="32">
        <v>64.987221946632602</v>
      </c>
      <c r="F119" s="33">
        <v>6.554611682592772</v>
      </c>
      <c r="G119" s="182">
        <v>59</v>
      </c>
      <c r="H119" s="32">
        <v>23.199360528412861</v>
      </c>
      <c r="I119" s="33">
        <v>6.0806335277515506</v>
      </c>
      <c r="J119" s="182">
        <v>55</v>
      </c>
      <c r="K119" s="32">
        <v>21.38379791185918</v>
      </c>
      <c r="L119" s="33">
        <v>5.9383320091092573</v>
      </c>
      <c r="M119" s="182">
        <v>55</v>
      </c>
      <c r="N119" s="32">
        <v>21.777522266877639</v>
      </c>
      <c r="O119" s="33">
        <v>6.0861272452842963</v>
      </c>
      <c r="P119" s="182">
        <v>54</v>
      </c>
      <c r="Q119" s="32">
        <v>15.19112859565233</v>
      </c>
      <c r="R119" s="33">
        <v>5.5458614784737286</v>
      </c>
      <c r="S119" s="276">
        <v>52</v>
      </c>
    </row>
    <row r="120" spans="1:19" ht="14.45" customHeight="1">
      <c r="A120" s="277" t="s">
        <v>30</v>
      </c>
      <c r="B120" s="35">
        <v>88.615012637205297</v>
      </c>
      <c r="C120" s="36">
        <v>1.7839382265170689</v>
      </c>
      <c r="D120" s="184">
        <v>336</v>
      </c>
      <c r="E120" s="35">
        <v>89.063319421073714</v>
      </c>
      <c r="F120" s="36">
        <v>1.750966005709194</v>
      </c>
      <c r="G120" s="184">
        <v>332</v>
      </c>
      <c r="H120" s="35">
        <v>63.977815006053163</v>
      </c>
      <c r="I120" s="36">
        <v>2.7628418022490431</v>
      </c>
      <c r="J120" s="184">
        <v>312</v>
      </c>
      <c r="K120" s="35">
        <v>59.859365340825612</v>
      </c>
      <c r="L120" s="36">
        <v>2.8339724938871842</v>
      </c>
      <c r="M120" s="184">
        <v>310</v>
      </c>
      <c r="N120" s="35">
        <v>55.744189233003787</v>
      </c>
      <c r="O120" s="36">
        <v>2.8507165221234869</v>
      </c>
      <c r="P120" s="184">
        <v>316</v>
      </c>
      <c r="Q120" s="35">
        <v>37.745782044240059</v>
      </c>
      <c r="R120" s="36">
        <v>2.8447355544692532</v>
      </c>
      <c r="S120" s="190">
        <v>302</v>
      </c>
    </row>
    <row r="121" spans="1:19" ht="14.45" customHeight="1">
      <c r="A121" s="770" t="s">
        <v>115</v>
      </c>
      <c r="B121" s="770" t="s">
        <v>110</v>
      </c>
      <c r="C121" s="770" t="s">
        <v>110</v>
      </c>
      <c r="D121" s="770" t="s">
        <v>110</v>
      </c>
      <c r="E121" s="770" t="s">
        <v>110</v>
      </c>
      <c r="F121" s="770" t="s">
        <v>110</v>
      </c>
      <c r="G121" s="770" t="s">
        <v>110</v>
      </c>
      <c r="H121" s="770" t="s">
        <v>110</v>
      </c>
      <c r="I121" s="770" t="s">
        <v>110</v>
      </c>
      <c r="J121" s="770" t="s">
        <v>110</v>
      </c>
      <c r="K121" s="770" t="s">
        <v>110</v>
      </c>
      <c r="L121" s="770" t="s">
        <v>110</v>
      </c>
      <c r="M121" s="770" t="s">
        <v>110</v>
      </c>
      <c r="N121" s="770" t="s">
        <v>110</v>
      </c>
      <c r="O121" s="770" t="s">
        <v>110</v>
      </c>
      <c r="P121" s="770" t="s">
        <v>110</v>
      </c>
      <c r="Q121" s="770" t="s">
        <v>110</v>
      </c>
      <c r="R121" s="770" t="s">
        <v>110</v>
      </c>
      <c r="S121" s="770" t="s">
        <v>110</v>
      </c>
    </row>
    <row r="122" spans="1:19" ht="29.1" customHeight="1">
      <c r="A122" s="771" t="s">
        <v>279</v>
      </c>
      <c r="B122" s="771" t="s">
        <v>40</v>
      </c>
      <c r="C122" s="771" t="s">
        <v>40</v>
      </c>
      <c r="D122" s="771" t="s">
        <v>40</v>
      </c>
      <c r="E122" s="771" t="s">
        <v>40</v>
      </c>
      <c r="F122" s="771" t="s">
        <v>40</v>
      </c>
      <c r="G122" s="771" t="s">
        <v>40</v>
      </c>
      <c r="H122" s="771" t="s">
        <v>40</v>
      </c>
      <c r="I122" s="771" t="s">
        <v>40</v>
      </c>
      <c r="J122" s="771" t="s">
        <v>40</v>
      </c>
      <c r="K122" s="771" t="s">
        <v>40</v>
      </c>
      <c r="L122" s="771" t="s">
        <v>40</v>
      </c>
      <c r="M122" s="771" t="s">
        <v>40</v>
      </c>
      <c r="N122" s="771" t="s">
        <v>40</v>
      </c>
      <c r="O122" s="771" t="s">
        <v>40</v>
      </c>
      <c r="P122" s="771" t="s">
        <v>40</v>
      </c>
      <c r="Q122" s="771" t="s">
        <v>40</v>
      </c>
      <c r="R122" s="771" t="s">
        <v>40</v>
      </c>
      <c r="S122" s="771" t="s">
        <v>40</v>
      </c>
    </row>
    <row r="123" spans="1:19" ht="14.45" customHeight="1">
      <c r="A123" s="770" t="s">
        <v>116</v>
      </c>
      <c r="B123" s="770" t="s">
        <v>116</v>
      </c>
      <c r="C123" s="770" t="s">
        <v>116</v>
      </c>
      <c r="D123" s="770" t="s">
        <v>116</v>
      </c>
      <c r="E123" s="770" t="s">
        <v>116</v>
      </c>
      <c r="F123" s="770" t="s">
        <v>116</v>
      </c>
      <c r="G123" s="770" t="s">
        <v>116</v>
      </c>
      <c r="H123" s="770" t="s">
        <v>116</v>
      </c>
      <c r="I123" s="770" t="s">
        <v>116</v>
      </c>
      <c r="J123" s="770" t="s">
        <v>116</v>
      </c>
      <c r="K123" s="770" t="s">
        <v>116</v>
      </c>
      <c r="L123" s="770" t="s">
        <v>116</v>
      </c>
      <c r="M123" s="770" t="s">
        <v>116</v>
      </c>
      <c r="N123" s="770" t="s">
        <v>116</v>
      </c>
      <c r="O123" s="770" t="s">
        <v>116</v>
      </c>
      <c r="P123" s="770" t="s">
        <v>116</v>
      </c>
      <c r="Q123" s="770" t="s">
        <v>116</v>
      </c>
      <c r="R123" s="770" t="s">
        <v>116</v>
      </c>
      <c r="S123" s="770" t="s">
        <v>116</v>
      </c>
    </row>
    <row r="125" spans="1:19" s="8" customFormat="1" ht="41.45" customHeight="1">
      <c r="A125" s="846" t="s">
        <v>445</v>
      </c>
      <c r="B125" s="847"/>
      <c r="C125" s="847"/>
      <c r="D125" s="847"/>
    </row>
    <row r="126" spans="1:19" s="8" customFormat="1" ht="29.1" customHeight="1" thickBot="1">
      <c r="A126" s="834" t="s">
        <v>0</v>
      </c>
      <c r="B126" s="768" t="s">
        <v>444</v>
      </c>
      <c r="C126" s="768" t="s">
        <v>117</v>
      </c>
      <c r="D126" s="769" t="s">
        <v>117</v>
      </c>
    </row>
    <row r="127" spans="1:19" ht="15.75" thickBot="1">
      <c r="A127" s="845" t="s">
        <v>0</v>
      </c>
      <c r="B127" s="17" t="s">
        <v>11</v>
      </c>
      <c r="C127" s="17" t="s">
        <v>37</v>
      </c>
      <c r="D127" s="17" t="s">
        <v>248</v>
      </c>
    </row>
    <row r="128" spans="1:19">
      <c r="A128" s="18" t="s">
        <v>12</v>
      </c>
      <c r="B128" s="19">
        <v>55.145356793313638</v>
      </c>
      <c r="C128" s="20">
        <v>2.953706230877553</v>
      </c>
      <c r="D128" s="187">
        <v>312</v>
      </c>
    </row>
    <row r="129" spans="1:4">
      <c r="A129" s="21" t="s">
        <v>13</v>
      </c>
      <c r="B129" s="22">
        <v>55.327521708359249</v>
      </c>
      <c r="C129" s="23">
        <v>3.0447290617338281</v>
      </c>
      <c r="D129" s="188">
        <v>286</v>
      </c>
    </row>
    <row r="130" spans="1:4">
      <c r="A130" s="18" t="s">
        <v>33</v>
      </c>
      <c r="B130" s="19">
        <v>53.425016323449292</v>
      </c>
      <c r="C130" s="20">
        <v>7.160062600419911</v>
      </c>
      <c r="D130" s="187">
        <v>50</v>
      </c>
    </row>
    <row r="131" spans="1:4">
      <c r="A131" s="21" t="s">
        <v>15</v>
      </c>
      <c r="B131" s="22">
        <v>39.256669663418151</v>
      </c>
      <c r="C131" s="23">
        <v>6.184479344281554</v>
      </c>
      <c r="D131" s="188">
        <v>64</v>
      </c>
    </row>
    <row r="132" spans="1:4">
      <c r="A132" s="18" t="s">
        <v>16</v>
      </c>
      <c r="B132" s="506" t="s">
        <v>38</v>
      </c>
      <c r="C132" s="508" t="s">
        <v>38</v>
      </c>
      <c r="D132" s="272" t="s">
        <v>38</v>
      </c>
    </row>
    <row r="133" spans="1:4">
      <c r="A133" s="21" t="s">
        <v>17</v>
      </c>
      <c r="B133" s="26" t="s">
        <v>38</v>
      </c>
      <c r="C133" s="27" t="s">
        <v>38</v>
      </c>
      <c r="D133" s="273" t="s">
        <v>38</v>
      </c>
    </row>
    <row r="134" spans="1:4">
      <c r="A134" s="18" t="s">
        <v>18</v>
      </c>
      <c r="B134" s="19">
        <v>55.149686879809032</v>
      </c>
      <c r="C134" s="20">
        <v>4.4588937682825094</v>
      </c>
      <c r="D134" s="187">
        <v>137</v>
      </c>
    </row>
    <row r="135" spans="1:4">
      <c r="A135" s="21" t="s">
        <v>19</v>
      </c>
      <c r="B135" s="26" t="s">
        <v>38</v>
      </c>
      <c r="C135" s="27" t="s">
        <v>38</v>
      </c>
      <c r="D135" s="273" t="s">
        <v>38</v>
      </c>
    </row>
    <row r="136" spans="1:4">
      <c r="A136" s="18" t="s">
        <v>20</v>
      </c>
      <c r="B136" s="19">
        <v>58.250986185898427</v>
      </c>
      <c r="C136" s="20">
        <v>4.3231103720503237</v>
      </c>
      <c r="D136" s="187">
        <v>143</v>
      </c>
    </row>
    <row r="137" spans="1:4">
      <c r="A137" s="21" t="s">
        <v>21</v>
      </c>
      <c r="B137" s="22">
        <v>34.346848061263472</v>
      </c>
      <c r="C137" s="23">
        <v>2.7311038315311209</v>
      </c>
      <c r="D137" s="188">
        <v>310</v>
      </c>
    </row>
    <row r="138" spans="1:4">
      <c r="A138" s="18" t="s">
        <v>22</v>
      </c>
      <c r="B138" s="19">
        <v>43.742178964749442</v>
      </c>
      <c r="C138" s="20">
        <v>4.6575076533491497</v>
      </c>
      <c r="D138" s="187">
        <v>122</v>
      </c>
    </row>
    <row r="139" spans="1:4">
      <c r="A139" s="21" t="s">
        <v>23</v>
      </c>
      <c r="B139" s="26" t="s">
        <v>38</v>
      </c>
      <c r="C139" s="27" t="s">
        <v>38</v>
      </c>
      <c r="D139" s="273" t="s">
        <v>38</v>
      </c>
    </row>
    <row r="140" spans="1:4">
      <c r="A140" s="18" t="s">
        <v>24</v>
      </c>
      <c r="B140" s="504">
        <v>33.180596543293959</v>
      </c>
      <c r="C140" s="505">
        <v>4.6480457767290826</v>
      </c>
      <c r="D140" s="187">
        <v>106</v>
      </c>
    </row>
    <row r="141" spans="1:4">
      <c r="A141" s="21" t="s">
        <v>25</v>
      </c>
      <c r="B141" s="26" t="s">
        <v>38</v>
      </c>
      <c r="C141" s="27" t="s">
        <v>38</v>
      </c>
      <c r="D141" s="273" t="s">
        <v>38</v>
      </c>
    </row>
    <row r="142" spans="1:4">
      <c r="A142" s="18" t="s">
        <v>26</v>
      </c>
      <c r="B142" s="506" t="s">
        <v>38</v>
      </c>
      <c r="C142" s="507" t="s">
        <v>38</v>
      </c>
      <c r="D142" s="272" t="s">
        <v>38</v>
      </c>
    </row>
    <row r="143" spans="1:4" ht="15.75" thickBot="1">
      <c r="A143" s="28" t="s">
        <v>27</v>
      </c>
      <c r="B143" s="29">
        <v>29.36208349979535</v>
      </c>
      <c r="C143" s="30">
        <v>5.950906049853204</v>
      </c>
      <c r="D143" s="189">
        <v>57</v>
      </c>
    </row>
    <row r="144" spans="1:4">
      <c r="A144" s="31" t="s">
        <v>28</v>
      </c>
      <c r="B144" s="32">
        <v>49.527838439398437</v>
      </c>
      <c r="C144" s="33">
        <v>1.38524549885193</v>
      </c>
      <c r="D144" s="276">
        <v>1417</v>
      </c>
    </row>
    <row r="145" spans="1:4">
      <c r="A145" s="31" t="s">
        <v>29</v>
      </c>
      <c r="B145" s="32">
        <v>33.21751743957185</v>
      </c>
      <c r="C145" s="33">
        <v>2.54244841302613</v>
      </c>
      <c r="D145" s="276">
        <v>367</v>
      </c>
    </row>
    <row r="146" spans="1:4">
      <c r="A146" s="34" t="s">
        <v>30</v>
      </c>
      <c r="B146" s="35">
        <v>46.07388643421644</v>
      </c>
      <c r="C146" s="36">
        <v>1.228715210006843</v>
      </c>
      <c r="D146" s="190">
        <v>1784</v>
      </c>
    </row>
    <row r="147" spans="1:4" ht="29.1" customHeight="1">
      <c r="A147" s="771" t="s">
        <v>118</v>
      </c>
      <c r="B147" s="771" t="s">
        <v>118</v>
      </c>
      <c r="C147" s="771" t="s">
        <v>118</v>
      </c>
      <c r="D147" s="771" t="s">
        <v>118</v>
      </c>
    </row>
    <row r="148" spans="1:4" ht="78" customHeight="1">
      <c r="A148" s="771" t="s">
        <v>443</v>
      </c>
      <c r="B148" s="771" t="s">
        <v>40</v>
      </c>
      <c r="C148" s="771" t="s">
        <v>40</v>
      </c>
      <c r="D148" s="771" t="s">
        <v>40</v>
      </c>
    </row>
    <row r="149" spans="1:4" ht="44.1" customHeight="1">
      <c r="A149" s="771" t="s">
        <v>119</v>
      </c>
      <c r="B149" s="771" t="s">
        <v>119</v>
      </c>
      <c r="C149" s="771" t="s">
        <v>119</v>
      </c>
      <c r="D149" s="771" t="s">
        <v>119</v>
      </c>
    </row>
    <row r="151" spans="1:4" ht="46.35" customHeight="1">
      <c r="A151" s="846" t="s">
        <v>447</v>
      </c>
      <c r="B151" s="847"/>
      <c r="C151" s="847"/>
      <c r="D151" s="847"/>
    </row>
    <row r="152" spans="1:4" ht="29.1" customHeight="1">
      <c r="A152" s="849"/>
      <c r="B152" s="848" t="s">
        <v>444</v>
      </c>
      <c r="C152" s="768" t="s">
        <v>117</v>
      </c>
      <c r="D152" s="769" t="s">
        <v>117</v>
      </c>
    </row>
    <row r="153" spans="1:4" ht="15.75" thickBot="1">
      <c r="A153" s="850"/>
      <c r="B153" s="195" t="s">
        <v>11</v>
      </c>
      <c r="C153" s="17" t="s">
        <v>37</v>
      </c>
      <c r="D153" s="17" t="s">
        <v>248</v>
      </c>
    </row>
    <row r="154" spans="1:4">
      <c r="A154" s="270" t="s">
        <v>3</v>
      </c>
      <c r="B154" s="196">
        <v>60.869647540749853</v>
      </c>
      <c r="C154" s="20">
        <v>2.0028405130326732</v>
      </c>
      <c r="D154" s="187">
        <v>679</v>
      </c>
    </row>
    <row r="155" spans="1:4">
      <c r="A155" s="271" t="s">
        <v>42</v>
      </c>
      <c r="B155" s="197">
        <v>41.022435335177278</v>
      </c>
      <c r="C155" s="23">
        <v>2.1628390460056282</v>
      </c>
      <c r="D155" s="188">
        <v>540</v>
      </c>
    </row>
    <row r="156" spans="1:4">
      <c r="A156" s="498" t="s">
        <v>43</v>
      </c>
      <c r="B156" s="211">
        <v>35.999965694243357</v>
      </c>
      <c r="C156" s="38">
        <v>2.0644137392446811</v>
      </c>
      <c r="D156" s="201">
        <v>564</v>
      </c>
    </row>
    <row r="157" spans="1:4">
      <c r="A157" s="271" t="s">
        <v>44</v>
      </c>
      <c r="B157" s="197">
        <v>23.711932874145791</v>
      </c>
      <c r="C157" s="23">
        <v>1.742703004706895</v>
      </c>
      <c r="D157" s="188">
        <v>616</v>
      </c>
    </row>
    <row r="158" spans="1:4">
      <c r="A158" s="270" t="s">
        <v>45</v>
      </c>
      <c r="B158" s="196">
        <v>50.936800633265918</v>
      </c>
      <c r="C158" s="20">
        <v>2.0039030896893881</v>
      </c>
      <c r="D158" s="187">
        <v>683</v>
      </c>
    </row>
    <row r="159" spans="1:4" ht="15.75" thickBot="1">
      <c r="A159" s="274" t="s">
        <v>46</v>
      </c>
      <c r="B159" s="198">
        <v>73.065708276707056</v>
      </c>
      <c r="C159" s="30">
        <v>2.2071692580594768</v>
      </c>
      <c r="D159" s="189">
        <v>476</v>
      </c>
    </row>
    <row r="160" spans="1:4">
      <c r="A160" s="277" t="s">
        <v>47</v>
      </c>
      <c r="B160" s="509">
        <v>46.07388643421644</v>
      </c>
      <c r="C160" s="36">
        <v>1.228715210006843</v>
      </c>
      <c r="D160" s="190">
        <v>1784</v>
      </c>
    </row>
    <row r="161" spans="1:4" s="7" customFormat="1" ht="29.1" customHeight="1">
      <c r="A161" s="771" t="s">
        <v>118</v>
      </c>
      <c r="B161" s="771" t="s">
        <v>118</v>
      </c>
      <c r="C161" s="771" t="s">
        <v>118</v>
      </c>
      <c r="D161" s="771" t="s">
        <v>118</v>
      </c>
    </row>
    <row r="162" spans="1:4" s="7" customFormat="1" ht="48.75" customHeight="1">
      <c r="A162" s="771" t="s">
        <v>446</v>
      </c>
      <c r="B162" s="771" t="s">
        <v>40</v>
      </c>
      <c r="C162" s="771" t="s">
        <v>40</v>
      </c>
      <c r="D162" s="771" t="s">
        <v>40</v>
      </c>
    </row>
    <row r="163" spans="1:4" s="7" customFormat="1" ht="39.75" customHeight="1">
      <c r="A163" s="771" t="s">
        <v>120</v>
      </c>
      <c r="B163" s="771" t="s">
        <v>120</v>
      </c>
      <c r="C163" s="771" t="s">
        <v>120</v>
      </c>
      <c r="D163" s="771" t="s">
        <v>120</v>
      </c>
    </row>
  </sheetData>
  <mergeCells count="68">
    <mergeCell ref="A148:D148"/>
    <mergeCell ref="A149:D149"/>
    <mergeCell ref="A161:D161"/>
    <mergeCell ref="A162:D162"/>
    <mergeCell ref="A163:D163"/>
    <mergeCell ref="B152:D152"/>
    <mergeCell ref="A151:D151"/>
    <mergeCell ref="A152:A153"/>
    <mergeCell ref="A126:A127"/>
    <mergeCell ref="B126:D126"/>
    <mergeCell ref="A147:D147"/>
    <mergeCell ref="A125:D125"/>
    <mergeCell ref="A123:S123"/>
    <mergeCell ref="A53:S53"/>
    <mergeCell ref="A54:S54"/>
    <mergeCell ref="A29:S29"/>
    <mergeCell ref="A55:S55"/>
    <mergeCell ref="A83:S83"/>
    <mergeCell ref="A31:S31"/>
    <mergeCell ref="A79:S79"/>
    <mergeCell ref="A80:S80"/>
    <mergeCell ref="A81:S81"/>
    <mergeCell ref="A57:S57"/>
    <mergeCell ref="Q32:S32"/>
    <mergeCell ref="K6:M6"/>
    <mergeCell ref="N6:P6"/>
    <mergeCell ref="Q6:S6"/>
    <mergeCell ref="A27:S27"/>
    <mergeCell ref="A28:S28"/>
    <mergeCell ref="A6:A7"/>
    <mergeCell ref="B6:D6"/>
    <mergeCell ref="E6:G6"/>
    <mergeCell ref="H6:J6"/>
    <mergeCell ref="K100:M100"/>
    <mergeCell ref="N100:P100"/>
    <mergeCell ref="Q100:S100"/>
    <mergeCell ref="A121:S121"/>
    <mergeCell ref="A122:S122"/>
    <mergeCell ref="E100:G100"/>
    <mergeCell ref="H100:J100"/>
    <mergeCell ref="A100:A101"/>
    <mergeCell ref="B100:D100"/>
    <mergeCell ref="B84:D84"/>
    <mergeCell ref="N84:P84"/>
    <mergeCell ref="E84:G84"/>
    <mergeCell ref="H84:J84"/>
    <mergeCell ref="K84:M84"/>
    <mergeCell ref="Q84:S84"/>
    <mergeCell ref="A3:S3"/>
    <mergeCell ref="A58:A59"/>
    <mergeCell ref="B58:D58"/>
    <mergeCell ref="E58:G58"/>
    <mergeCell ref="H58:J58"/>
    <mergeCell ref="K58:M58"/>
    <mergeCell ref="N58:P58"/>
    <mergeCell ref="Q58:S58"/>
    <mergeCell ref="A5:S5"/>
    <mergeCell ref="A32:A33"/>
    <mergeCell ref="B32:D32"/>
    <mergeCell ref="E32:G32"/>
    <mergeCell ref="H32:J32"/>
    <mergeCell ref="K32:M32"/>
    <mergeCell ref="N32:P32"/>
    <mergeCell ref="A93:S93"/>
    <mergeCell ref="A94:S94"/>
    <mergeCell ref="A95:S95"/>
    <mergeCell ref="A99:S99"/>
    <mergeCell ref="A97:S97"/>
  </mergeCells>
  <conditionalFormatting sqref="B132:C133">
    <cfRule type="expression" dxfId="1" priority="2">
      <formula>MOD(ROW(),2)=0</formula>
    </cfRule>
  </conditionalFormatting>
  <conditionalFormatting sqref="B139:C142">
    <cfRule type="expression" dxfId="0" priority="1">
      <formula>MOD(ROW(),2)=0</formula>
    </cfRule>
  </conditionalFormatting>
  <hyperlinks>
    <hyperlink ref="A1" location="Inhalt!A1" display="Zurück zum Inhalt - HF-09"/>
  </hyperlink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87"/>
  <sheetViews>
    <sheetView zoomScale="80" zoomScaleNormal="80" workbookViewId="0">
      <pane xSplit="1" topLeftCell="B1" activePane="topRight" state="frozen"/>
      <selection pane="topRight"/>
    </sheetView>
  </sheetViews>
  <sheetFormatPr baseColWidth="10" defaultColWidth="10.85546875" defaultRowHeight="15"/>
  <cols>
    <col min="1" max="1" width="23.42578125" style="420" customWidth="1"/>
    <col min="2" max="28" width="11.42578125" style="420" customWidth="1"/>
    <col min="29" max="16384" width="10.85546875" style="420"/>
  </cols>
  <sheetData>
    <row r="1" spans="1:46" s="299" customFormat="1">
      <c r="A1" s="206" t="s">
        <v>398</v>
      </c>
    </row>
    <row r="3" spans="1:46" ht="23.25">
      <c r="A3" s="860">
        <v>2022</v>
      </c>
      <c r="B3" s="860"/>
      <c r="C3" s="860"/>
      <c r="D3" s="860"/>
      <c r="E3" s="860"/>
      <c r="F3" s="860"/>
      <c r="G3" s="860"/>
      <c r="H3" s="860"/>
      <c r="I3" s="860"/>
      <c r="J3" s="860"/>
      <c r="K3" s="860"/>
      <c r="L3" s="860"/>
      <c r="M3" s="860"/>
      <c r="N3" s="860"/>
      <c r="O3" s="860"/>
      <c r="P3" s="860"/>
      <c r="Q3" s="860"/>
      <c r="R3" s="860"/>
      <c r="S3" s="860"/>
      <c r="T3" s="860"/>
      <c r="U3" s="860"/>
      <c r="V3" s="860"/>
      <c r="W3" s="860"/>
      <c r="X3" s="860"/>
      <c r="Y3" s="860"/>
      <c r="Z3" s="860"/>
      <c r="AA3" s="860"/>
      <c r="AB3" s="860"/>
      <c r="AC3" s="219"/>
      <c r="AD3" s="219"/>
      <c r="AE3" s="219"/>
      <c r="AF3" s="219"/>
      <c r="AG3" s="219"/>
      <c r="AH3" s="219"/>
      <c r="AI3" s="219"/>
      <c r="AJ3" s="219"/>
      <c r="AK3" s="219"/>
      <c r="AL3" s="219"/>
      <c r="AM3" s="219"/>
      <c r="AN3" s="219"/>
      <c r="AO3" s="219"/>
      <c r="AP3" s="219"/>
      <c r="AQ3" s="219"/>
      <c r="AR3" s="219"/>
      <c r="AS3" s="219"/>
      <c r="AT3" s="219"/>
    </row>
    <row r="5" spans="1:46">
      <c r="A5" s="832" t="s">
        <v>180</v>
      </c>
      <c r="B5" s="833"/>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row>
    <row r="6" spans="1:46" s="8" customFormat="1" ht="59.1" customHeight="1" thickBot="1">
      <c r="A6" s="766" t="s">
        <v>0</v>
      </c>
      <c r="B6" s="768" t="s">
        <v>314</v>
      </c>
      <c r="C6" s="775"/>
      <c r="D6" s="776"/>
      <c r="E6" s="768" t="s">
        <v>351</v>
      </c>
      <c r="F6" s="775"/>
      <c r="G6" s="776"/>
      <c r="H6" s="768" t="s">
        <v>664</v>
      </c>
      <c r="I6" s="768" t="s">
        <v>347</v>
      </c>
      <c r="J6" s="768" t="s">
        <v>347</v>
      </c>
      <c r="K6" s="768" t="s">
        <v>631</v>
      </c>
      <c r="L6" s="768" t="s">
        <v>181</v>
      </c>
      <c r="M6" s="768" t="s">
        <v>181</v>
      </c>
      <c r="N6" s="768" t="s">
        <v>665</v>
      </c>
      <c r="O6" s="768" t="s">
        <v>348</v>
      </c>
      <c r="P6" s="768" t="s">
        <v>348</v>
      </c>
      <c r="Q6" s="768" t="s">
        <v>666</v>
      </c>
      <c r="R6" s="768" t="s">
        <v>182</v>
      </c>
      <c r="S6" s="768" t="s">
        <v>182</v>
      </c>
      <c r="T6" s="768" t="s">
        <v>667</v>
      </c>
      <c r="U6" s="768" t="s">
        <v>183</v>
      </c>
      <c r="V6" s="768" t="s">
        <v>183</v>
      </c>
      <c r="W6" s="768" t="s">
        <v>288</v>
      </c>
      <c r="X6" s="768" t="s">
        <v>288</v>
      </c>
      <c r="Y6" s="768" t="s">
        <v>288</v>
      </c>
      <c r="Z6" s="768" t="s">
        <v>349</v>
      </c>
      <c r="AA6" s="768" t="s">
        <v>349</v>
      </c>
      <c r="AB6" s="769" t="s">
        <v>349</v>
      </c>
    </row>
    <row r="7" spans="1:46" ht="15.75" thickBot="1">
      <c r="A7" s="767" t="s">
        <v>0</v>
      </c>
      <c r="B7" s="17" t="s">
        <v>11</v>
      </c>
      <c r="C7" s="17" t="s">
        <v>37</v>
      </c>
      <c r="D7" s="186" t="s">
        <v>248</v>
      </c>
      <c r="E7" s="17" t="s">
        <v>11</v>
      </c>
      <c r="F7" s="17" t="s">
        <v>37</v>
      </c>
      <c r="G7" s="186" t="s">
        <v>248</v>
      </c>
      <c r="H7" s="17" t="s">
        <v>11</v>
      </c>
      <c r="I7" s="17" t="s">
        <v>37</v>
      </c>
      <c r="J7" s="186" t="s">
        <v>248</v>
      </c>
      <c r="K7" s="17" t="s">
        <v>11</v>
      </c>
      <c r="L7" s="17" t="s">
        <v>37</v>
      </c>
      <c r="M7" s="186" t="s">
        <v>248</v>
      </c>
      <c r="N7" s="17" t="s">
        <v>11</v>
      </c>
      <c r="O7" s="17" t="s">
        <v>37</v>
      </c>
      <c r="P7" s="186" t="s">
        <v>248</v>
      </c>
      <c r="Q7" s="17" t="s">
        <v>11</v>
      </c>
      <c r="R7" s="17" t="s">
        <v>37</v>
      </c>
      <c r="S7" s="186" t="s">
        <v>248</v>
      </c>
      <c r="T7" s="17" t="s">
        <v>11</v>
      </c>
      <c r="U7" s="17" t="s">
        <v>37</v>
      </c>
      <c r="V7" s="186" t="s">
        <v>248</v>
      </c>
      <c r="W7" s="17" t="s">
        <v>11</v>
      </c>
      <c r="X7" s="17" t="s">
        <v>37</v>
      </c>
      <c r="Y7" s="186" t="s">
        <v>248</v>
      </c>
      <c r="Z7" s="17" t="s">
        <v>11</v>
      </c>
      <c r="AA7" s="17" t="s">
        <v>37</v>
      </c>
      <c r="AB7" s="17" t="s">
        <v>248</v>
      </c>
    </row>
    <row r="8" spans="1:46">
      <c r="A8" s="423" t="s">
        <v>12</v>
      </c>
      <c r="B8" s="424">
        <v>7.9309954006815468</v>
      </c>
      <c r="C8" s="510">
        <v>5.3896843758590656</v>
      </c>
      <c r="D8" s="426">
        <v>26</v>
      </c>
      <c r="E8" s="424">
        <v>12.71404127187729</v>
      </c>
      <c r="F8" s="510">
        <v>6.9103631276322561</v>
      </c>
      <c r="G8" s="426">
        <v>26</v>
      </c>
      <c r="H8" s="424">
        <v>8.6585725740885682</v>
      </c>
      <c r="I8" s="510">
        <v>5.8651904520382114</v>
      </c>
      <c r="J8" s="426">
        <v>26</v>
      </c>
      <c r="K8" s="424">
        <v>28.596416648857261</v>
      </c>
      <c r="L8" s="510">
        <v>9.1539595254666395</v>
      </c>
      <c r="M8" s="426">
        <v>26</v>
      </c>
      <c r="N8" s="424">
        <v>29.363451929648921</v>
      </c>
      <c r="O8" s="510">
        <v>9.2822432453885959</v>
      </c>
      <c r="P8" s="426">
        <v>26</v>
      </c>
      <c r="Q8" s="424">
        <v>50.819509571988732</v>
      </c>
      <c r="R8" s="510">
        <v>9.9562373875663326</v>
      </c>
      <c r="S8" s="426">
        <v>26</v>
      </c>
      <c r="T8" s="424">
        <v>13.122404703871419</v>
      </c>
      <c r="U8" s="510">
        <v>7.0742079349509979</v>
      </c>
      <c r="V8" s="426">
        <v>26</v>
      </c>
      <c r="W8" s="424">
        <v>10.10002254881798</v>
      </c>
      <c r="X8" s="510">
        <v>6.7008784574759588</v>
      </c>
      <c r="Y8" s="426">
        <v>26</v>
      </c>
      <c r="Z8" s="424">
        <v>23.662715648249591</v>
      </c>
      <c r="AA8" s="510">
        <v>8.5254320047957091</v>
      </c>
      <c r="AB8" s="427">
        <v>26</v>
      </c>
    </row>
    <row r="9" spans="1:46">
      <c r="A9" s="428" t="s">
        <v>13</v>
      </c>
      <c r="B9" s="429">
        <v>10.86673709189739</v>
      </c>
      <c r="C9" s="511">
        <v>3.940983245559595</v>
      </c>
      <c r="D9" s="431">
        <v>61</v>
      </c>
      <c r="E9" s="429">
        <v>29.297699136022938</v>
      </c>
      <c r="F9" s="511">
        <v>6.104555805457581</v>
      </c>
      <c r="G9" s="431">
        <v>59</v>
      </c>
      <c r="H9" s="429">
        <v>0</v>
      </c>
      <c r="I9" s="685" t="s">
        <v>712</v>
      </c>
      <c r="J9" s="431">
        <v>61</v>
      </c>
      <c r="K9" s="429">
        <v>93.541271986304295</v>
      </c>
      <c r="L9" s="511">
        <v>3.1694599192315618</v>
      </c>
      <c r="M9" s="431">
        <v>60</v>
      </c>
      <c r="N9" s="429">
        <v>23.869782254609429</v>
      </c>
      <c r="O9" s="511">
        <v>5.4792805475196777</v>
      </c>
      <c r="P9" s="431">
        <v>60</v>
      </c>
      <c r="Q9" s="429">
        <v>55.990108592421343</v>
      </c>
      <c r="R9" s="511">
        <v>6.4659818449318056</v>
      </c>
      <c r="S9" s="431">
        <v>61</v>
      </c>
      <c r="T9" s="429">
        <v>80.000244351265707</v>
      </c>
      <c r="U9" s="511">
        <v>5.0742269720767732</v>
      </c>
      <c r="V9" s="431">
        <v>61</v>
      </c>
      <c r="W9" s="429">
        <v>23.37307055759921</v>
      </c>
      <c r="X9" s="511">
        <v>5.7485645156943601</v>
      </c>
      <c r="Y9" s="431">
        <v>61</v>
      </c>
      <c r="Z9" s="429">
        <v>40.106399562543068</v>
      </c>
      <c r="AA9" s="511">
        <v>6.3984887106701294</v>
      </c>
      <c r="AB9" s="432">
        <v>60</v>
      </c>
    </row>
    <row r="10" spans="1:46">
      <c r="A10" s="423" t="s">
        <v>33</v>
      </c>
      <c r="B10" s="433" t="s">
        <v>38</v>
      </c>
      <c r="C10" s="512" t="s">
        <v>38</v>
      </c>
      <c r="D10" s="435" t="s">
        <v>38</v>
      </c>
      <c r="E10" s="433" t="s">
        <v>38</v>
      </c>
      <c r="F10" s="512" t="s">
        <v>38</v>
      </c>
      <c r="G10" s="435" t="s">
        <v>38</v>
      </c>
      <c r="H10" s="433" t="s">
        <v>38</v>
      </c>
      <c r="I10" s="512" t="s">
        <v>38</v>
      </c>
      <c r="J10" s="435" t="s">
        <v>38</v>
      </c>
      <c r="K10" s="433" t="s">
        <v>38</v>
      </c>
      <c r="L10" s="512" t="s">
        <v>38</v>
      </c>
      <c r="M10" s="435" t="s">
        <v>38</v>
      </c>
      <c r="N10" s="433" t="s">
        <v>38</v>
      </c>
      <c r="O10" s="512" t="s">
        <v>38</v>
      </c>
      <c r="P10" s="435" t="s">
        <v>38</v>
      </c>
      <c r="Q10" s="433" t="s">
        <v>38</v>
      </c>
      <c r="R10" s="512" t="s">
        <v>38</v>
      </c>
      <c r="S10" s="435" t="s">
        <v>38</v>
      </c>
      <c r="T10" s="424">
        <v>17.465193314622681</v>
      </c>
      <c r="U10" s="510">
        <v>15.82476477800366</v>
      </c>
      <c r="V10" s="426">
        <v>6</v>
      </c>
      <c r="W10" s="424">
        <v>0</v>
      </c>
      <c r="X10" s="510"/>
      <c r="Y10" s="426">
        <v>6</v>
      </c>
      <c r="Z10" s="424">
        <v>52.395579943868057</v>
      </c>
      <c r="AA10" s="510">
        <v>20.450589982558071</v>
      </c>
      <c r="AB10" s="427">
        <v>6</v>
      </c>
    </row>
    <row r="11" spans="1:46">
      <c r="A11" s="428" t="s">
        <v>15</v>
      </c>
      <c r="B11" s="429">
        <v>17.429229997210701</v>
      </c>
      <c r="C11" s="511">
        <v>11.201003970854419</v>
      </c>
      <c r="D11" s="431">
        <v>13</v>
      </c>
      <c r="E11" s="429">
        <v>40.649134153895098</v>
      </c>
      <c r="F11" s="511">
        <v>13.99838854414195</v>
      </c>
      <c r="G11" s="431">
        <v>13</v>
      </c>
      <c r="H11" s="429">
        <v>10.7355054857235</v>
      </c>
      <c r="I11" s="511">
        <v>10.039250589402659</v>
      </c>
      <c r="J11" s="431">
        <v>12</v>
      </c>
      <c r="K11" s="429">
        <v>19.61777442019153</v>
      </c>
      <c r="L11" s="511">
        <v>10.566353961227</v>
      </c>
      <c r="M11" s="431">
        <v>12</v>
      </c>
      <c r="N11" s="429">
        <v>47.457999595585179</v>
      </c>
      <c r="O11" s="511">
        <v>14.133853210065141</v>
      </c>
      <c r="P11" s="431">
        <v>13</v>
      </c>
      <c r="Q11" s="429">
        <v>58.950409255031957</v>
      </c>
      <c r="R11" s="511">
        <v>14.0379466262213</v>
      </c>
      <c r="S11" s="431">
        <v>13</v>
      </c>
      <c r="T11" s="429">
        <v>30.497463683193729</v>
      </c>
      <c r="U11" s="511">
        <v>12.98720564962991</v>
      </c>
      <c r="V11" s="431">
        <v>13</v>
      </c>
      <c r="W11" s="429">
        <v>25.143939786470469</v>
      </c>
      <c r="X11" s="511">
        <v>12.83333233358228</v>
      </c>
      <c r="Y11" s="431">
        <v>12</v>
      </c>
      <c r="Z11" s="429">
        <v>49.120499342941763</v>
      </c>
      <c r="AA11" s="511">
        <v>14.725491696140329</v>
      </c>
      <c r="AB11" s="432">
        <v>12</v>
      </c>
    </row>
    <row r="12" spans="1:46">
      <c r="A12" s="423" t="s">
        <v>16</v>
      </c>
      <c r="B12" s="433" t="s">
        <v>38</v>
      </c>
      <c r="C12" s="512" t="s">
        <v>38</v>
      </c>
      <c r="D12" s="435" t="s">
        <v>38</v>
      </c>
      <c r="E12" s="433" t="s">
        <v>38</v>
      </c>
      <c r="F12" s="512" t="s">
        <v>38</v>
      </c>
      <c r="G12" s="435" t="s">
        <v>38</v>
      </c>
      <c r="H12" s="433" t="s">
        <v>38</v>
      </c>
      <c r="I12" s="512" t="s">
        <v>38</v>
      </c>
      <c r="J12" s="435" t="s">
        <v>38</v>
      </c>
      <c r="K12" s="433" t="s">
        <v>38</v>
      </c>
      <c r="L12" s="512" t="s">
        <v>38</v>
      </c>
      <c r="M12" s="435" t="s">
        <v>38</v>
      </c>
      <c r="N12" s="433" t="s">
        <v>38</v>
      </c>
      <c r="O12" s="512" t="s">
        <v>38</v>
      </c>
      <c r="P12" s="435" t="s">
        <v>38</v>
      </c>
      <c r="Q12" s="433" t="s">
        <v>38</v>
      </c>
      <c r="R12" s="512" t="s">
        <v>38</v>
      </c>
      <c r="S12" s="435" t="s">
        <v>38</v>
      </c>
      <c r="T12" s="433" t="s">
        <v>38</v>
      </c>
      <c r="U12" s="512" t="s">
        <v>38</v>
      </c>
      <c r="V12" s="435" t="s">
        <v>38</v>
      </c>
      <c r="W12" s="433" t="s">
        <v>38</v>
      </c>
      <c r="X12" s="512" t="s">
        <v>38</v>
      </c>
      <c r="Y12" s="435" t="s">
        <v>38</v>
      </c>
      <c r="Z12" s="433" t="s">
        <v>38</v>
      </c>
      <c r="AA12" s="512" t="s">
        <v>38</v>
      </c>
      <c r="AB12" s="436" t="s">
        <v>38</v>
      </c>
    </row>
    <row r="13" spans="1:46">
      <c r="A13" s="428" t="s">
        <v>17</v>
      </c>
      <c r="B13" s="437" t="s">
        <v>38</v>
      </c>
      <c r="C13" s="513" t="s">
        <v>38</v>
      </c>
      <c r="D13" s="439" t="s">
        <v>38</v>
      </c>
      <c r="E13" s="437" t="s">
        <v>38</v>
      </c>
      <c r="F13" s="513" t="s">
        <v>38</v>
      </c>
      <c r="G13" s="439" t="s">
        <v>38</v>
      </c>
      <c r="H13" s="437" t="s">
        <v>38</v>
      </c>
      <c r="I13" s="513" t="s">
        <v>38</v>
      </c>
      <c r="J13" s="439" t="s">
        <v>38</v>
      </c>
      <c r="K13" s="437" t="s">
        <v>38</v>
      </c>
      <c r="L13" s="513" t="s">
        <v>38</v>
      </c>
      <c r="M13" s="439" t="s">
        <v>38</v>
      </c>
      <c r="N13" s="437" t="s">
        <v>38</v>
      </c>
      <c r="O13" s="513" t="s">
        <v>38</v>
      </c>
      <c r="P13" s="439" t="s">
        <v>38</v>
      </c>
      <c r="Q13" s="437" t="s">
        <v>38</v>
      </c>
      <c r="R13" s="513" t="s">
        <v>38</v>
      </c>
      <c r="S13" s="439" t="s">
        <v>38</v>
      </c>
      <c r="T13" s="437" t="s">
        <v>38</v>
      </c>
      <c r="U13" s="513" t="s">
        <v>38</v>
      </c>
      <c r="V13" s="439" t="s">
        <v>38</v>
      </c>
      <c r="W13" s="437" t="s">
        <v>38</v>
      </c>
      <c r="X13" s="513" t="s">
        <v>38</v>
      </c>
      <c r="Y13" s="439" t="s">
        <v>38</v>
      </c>
      <c r="Z13" s="437" t="s">
        <v>38</v>
      </c>
      <c r="AA13" s="513" t="s">
        <v>38</v>
      </c>
      <c r="AB13" s="440" t="s">
        <v>38</v>
      </c>
    </row>
    <row r="14" spans="1:46">
      <c r="A14" s="423" t="s">
        <v>18</v>
      </c>
      <c r="B14" s="424">
        <v>0</v>
      </c>
      <c r="C14" s="684" t="s">
        <v>712</v>
      </c>
      <c r="D14" s="426">
        <v>20</v>
      </c>
      <c r="E14" s="424">
        <v>14.77272868459303</v>
      </c>
      <c r="F14" s="510">
        <v>7.9820186968899431</v>
      </c>
      <c r="G14" s="426">
        <v>20</v>
      </c>
      <c r="H14" s="424">
        <v>8.7880024569249784</v>
      </c>
      <c r="I14" s="510">
        <v>6.0033810129840024</v>
      </c>
      <c r="J14" s="426">
        <v>20</v>
      </c>
      <c r="K14" s="424">
        <v>53.62298312990891</v>
      </c>
      <c r="L14" s="510">
        <v>11.12637282632061</v>
      </c>
      <c r="M14" s="426">
        <v>21</v>
      </c>
      <c r="N14" s="424">
        <v>41.279474332145767</v>
      </c>
      <c r="O14" s="510">
        <v>11.269044150940349</v>
      </c>
      <c r="P14" s="426">
        <v>20</v>
      </c>
      <c r="Q14" s="424">
        <v>67.983026942564237</v>
      </c>
      <c r="R14" s="510">
        <v>10.242000230599009</v>
      </c>
      <c r="S14" s="426">
        <v>21</v>
      </c>
      <c r="T14" s="424">
        <v>0</v>
      </c>
      <c r="U14" s="684" t="s">
        <v>712</v>
      </c>
      <c r="V14" s="426">
        <v>20</v>
      </c>
      <c r="W14" s="424">
        <v>4.2336099870251722</v>
      </c>
      <c r="X14" s="510">
        <v>4.1691292021456379</v>
      </c>
      <c r="Y14" s="426">
        <v>20</v>
      </c>
      <c r="Z14" s="424">
        <v>49.08262810707911</v>
      </c>
      <c r="AA14" s="510">
        <v>11.669544663662929</v>
      </c>
      <c r="AB14" s="427">
        <v>19</v>
      </c>
    </row>
    <row r="15" spans="1:46">
      <c r="A15" s="428" t="s">
        <v>19</v>
      </c>
      <c r="B15" s="437" t="s">
        <v>38</v>
      </c>
      <c r="C15" s="513" t="s">
        <v>38</v>
      </c>
      <c r="D15" s="439" t="s">
        <v>38</v>
      </c>
      <c r="E15" s="437" t="s">
        <v>38</v>
      </c>
      <c r="F15" s="513" t="s">
        <v>38</v>
      </c>
      <c r="G15" s="439" t="s">
        <v>38</v>
      </c>
      <c r="H15" s="437" t="s">
        <v>38</v>
      </c>
      <c r="I15" s="513" t="s">
        <v>38</v>
      </c>
      <c r="J15" s="439" t="s">
        <v>38</v>
      </c>
      <c r="K15" s="437" t="s">
        <v>38</v>
      </c>
      <c r="L15" s="513" t="s">
        <v>38</v>
      </c>
      <c r="M15" s="439" t="s">
        <v>38</v>
      </c>
      <c r="N15" s="437" t="s">
        <v>38</v>
      </c>
      <c r="O15" s="513" t="s">
        <v>38</v>
      </c>
      <c r="P15" s="439" t="s">
        <v>38</v>
      </c>
      <c r="Q15" s="437" t="s">
        <v>38</v>
      </c>
      <c r="R15" s="513" t="s">
        <v>38</v>
      </c>
      <c r="S15" s="439" t="s">
        <v>38</v>
      </c>
      <c r="T15" s="437" t="s">
        <v>38</v>
      </c>
      <c r="U15" s="513" t="s">
        <v>38</v>
      </c>
      <c r="V15" s="439" t="s">
        <v>38</v>
      </c>
      <c r="W15" s="437" t="s">
        <v>38</v>
      </c>
      <c r="X15" s="513" t="s">
        <v>38</v>
      </c>
      <c r="Y15" s="439" t="s">
        <v>38</v>
      </c>
      <c r="Z15" s="437" t="s">
        <v>38</v>
      </c>
      <c r="AA15" s="513" t="s">
        <v>38</v>
      </c>
      <c r="AB15" s="440" t="s">
        <v>38</v>
      </c>
    </row>
    <row r="16" spans="1:46">
      <c r="A16" s="423" t="s">
        <v>20</v>
      </c>
      <c r="B16" s="424">
        <v>11.954094942126421</v>
      </c>
      <c r="C16" s="510">
        <v>5.6472700820122057</v>
      </c>
      <c r="D16" s="426">
        <v>34</v>
      </c>
      <c r="E16" s="424">
        <v>34.861905789387762</v>
      </c>
      <c r="F16" s="510">
        <v>8.2635190377893331</v>
      </c>
      <c r="G16" s="426">
        <v>34</v>
      </c>
      <c r="H16" s="424">
        <v>14.73316933290891</v>
      </c>
      <c r="I16" s="510">
        <v>6.2031297317384926</v>
      </c>
      <c r="J16" s="426">
        <v>34</v>
      </c>
      <c r="K16" s="424">
        <v>37.787331851183261</v>
      </c>
      <c r="L16" s="510">
        <v>8.550745555724415</v>
      </c>
      <c r="M16" s="426">
        <v>34</v>
      </c>
      <c r="N16" s="424">
        <v>36.64627166274915</v>
      </c>
      <c r="O16" s="510">
        <v>8.4408373616623589</v>
      </c>
      <c r="P16" s="426">
        <v>34</v>
      </c>
      <c r="Q16" s="424">
        <v>63.28020648082402</v>
      </c>
      <c r="R16" s="510">
        <v>8.3060232047640756</v>
      </c>
      <c r="S16" s="426">
        <v>34</v>
      </c>
      <c r="T16" s="424">
        <v>16.42404246535915</v>
      </c>
      <c r="U16" s="510">
        <v>6.2195125943661447</v>
      </c>
      <c r="V16" s="426">
        <v>34</v>
      </c>
      <c r="W16" s="424">
        <v>2.6775400180948479</v>
      </c>
      <c r="X16" s="510">
        <v>2.6499433379507962</v>
      </c>
      <c r="Y16" s="426">
        <v>34</v>
      </c>
      <c r="Z16" s="424">
        <v>37.626988220424991</v>
      </c>
      <c r="AA16" s="510">
        <v>8.5402542812315865</v>
      </c>
      <c r="AB16" s="427">
        <v>34</v>
      </c>
    </row>
    <row r="17" spans="1:28">
      <c r="A17" s="428" t="s">
        <v>21</v>
      </c>
      <c r="B17" s="429">
        <v>0</v>
      </c>
      <c r="C17" s="685" t="s">
        <v>712</v>
      </c>
      <c r="D17" s="431">
        <v>101</v>
      </c>
      <c r="E17" s="429">
        <v>23.35093861025253</v>
      </c>
      <c r="F17" s="511">
        <v>4.211103498164996</v>
      </c>
      <c r="G17" s="431">
        <v>101</v>
      </c>
      <c r="H17" s="429">
        <v>15.234946743002491</v>
      </c>
      <c r="I17" s="511">
        <v>3.605530268700909</v>
      </c>
      <c r="J17" s="431">
        <v>101</v>
      </c>
      <c r="K17" s="429">
        <v>40.987792766387173</v>
      </c>
      <c r="L17" s="511">
        <v>5.0819544068901621</v>
      </c>
      <c r="M17" s="431">
        <v>100</v>
      </c>
      <c r="N17" s="429">
        <v>35.828396848215981</v>
      </c>
      <c r="O17" s="511">
        <v>4.9301333939815004</v>
      </c>
      <c r="P17" s="431">
        <v>101</v>
      </c>
      <c r="Q17" s="429">
        <v>60.941623497220213</v>
      </c>
      <c r="R17" s="511">
        <v>4.9738487129874986</v>
      </c>
      <c r="S17" s="431">
        <v>101</v>
      </c>
      <c r="T17" s="429">
        <v>47.305919290108932</v>
      </c>
      <c r="U17" s="511">
        <v>5.1080847770439428</v>
      </c>
      <c r="V17" s="431">
        <v>101</v>
      </c>
      <c r="W17" s="429">
        <v>11.17973151190116</v>
      </c>
      <c r="X17" s="511">
        <v>3.0979300350759198</v>
      </c>
      <c r="Y17" s="431">
        <v>101</v>
      </c>
      <c r="Z17" s="429">
        <v>29.462201936503199</v>
      </c>
      <c r="AA17" s="511">
        <v>4.7550735115517808</v>
      </c>
      <c r="AB17" s="432">
        <v>100</v>
      </c>
    </row>
    <row r="18" spans="1:28">
      <c r="A18" s="423" t="s">
        <v>22</v>
      </c>
      <c r="B18" s="424">
        <v>6.9560105236650047</v>
      </c>
      <c r="C18" s="510">
        <v>4.7847196356582904</v>
      </c>
      <c r="D18" s="426">
        <v>26</v>
      </c>
      <c r="E18" s="424">
        <v>6.9560105236650047</v>
      </c>
      <c r="F18" s="510">
        <v>4.7847613942440521</v>
      </c>
      <c r="G18" s="426">
        <v>26</v>
      </c>
      <c r="H18" s="424">
        <v>10.673985609775039</v>
      </c>
      <c r="I18" s="510">
        <v>5.8818160577856284</v>
      </c>
      <c r="J18" s="426">
        <v>26</v>
      </c>
      <c r="K18" s="424">
        <v>34.014996581019048</v>
      </c>
      <c r="L18" s="510">
        <v>9.4038112820020743</v>
      </c>
      <c r="M18" s="426">
        <v>26</v>
      </c>
      <c r="N18" s="424">
        <v>8.6149269043088825</v>
      </c>
      <c r="O18" s="510">
        <v>5.8532282602531449</v>
      </c>
      <c r="P18" s="426">
        <v>26</v>
      </c>
      <c r="Q18" s="424">
        <v>49.192932783541693</v>
      </c>
      <c r="R18" s="510">
        <v>9.9685174210800671</v>
      </c>
      <c r="S18" s="426">
        <v>26</v>
      </c>
      <c r="T18" s="424">
        <v>19.682529111778919</v>
      </c>
      <c r="U18" s="510">
        <v>7.9442642906473182</v>
      </c>
      <c r="V18" s="426">
        <v>26</v>
      </c>
      <c r="W18" s="424">
        <v>23.189617810349169</v>
      </c>
      <c r="X18" s="510">
        <v>8.3781393840813543</v>
      </c>
      <c r="Y18" s="426">
        <v>26</v>
      </c>
      <c r="Z18" s="424">
        <v>19.886526748923341</v>
      </c>
      <c r="AA18" s="510">
        <v>8.0562199319933576</v>
      </c>
      <c r="AB18" s="427">
        <v>26</v>
      </c>
    </row>
    <row r="19" spans="1:28">
      <c r="A19" s="428" t="s">
        <v>23</v>
      </c>
      <c r="B19" s="437" t="s">
        <v>38</v>
      </c>
      <c r="C19" s="513" t="s">
        <v>38</v>
      </c>
      <c r="D19" s="439" t="s">
        <v>38</v>
      </c>
      <c r="E19" s="437" t="s">
        <v>38</v>
      </c>
      <c r="F19" s="513" t="s">
        <v>38</v>
      </c>
      <c r="G19" s="439" t="s">
        <v>38</v>
      </c>
      <c r="H19" s="437" t="s">
        <v>38</v>
      </c>
      <c r="I19" s="513" t="s">
        <v>38</v>
      </c>
      <c r="J19" s="439" t="s">
        <v>38</v>
      </c>
      <c r="K19" s="437" t="s">
        <v>38</v>
      </c>
      <c r="L19" s="513" t="s">
        <v>38</v>
      </c>
      <c r="M19" s="439" t="s">
        <v>38</v>
      </c>
      <c r="N19" s="437" t="s">
        <v>38</v>
      </c>
      <c r="O19" s="513" t="s">
        <v>38</v>
      </c>
      <c r="P19" s="439" t="s">
        <v>38</v>
      </c>
      <c r="Q19" s="437" t="s">
        <v>38</v>
      </c>
      <c r="R19" s="513" t="s">
        <v>38</v>
      </c>
      <c r="S19" s="439" t="s">
        <v>38</v>
      </c>
      <c r="T19" s="437" t="s">
        <v>38</v>
      </c>
      <c r="U19" s="513" t="s">
        <v>38</v>
      </c>
      <c r="V19" s="439" t="s">
        <v>38</v>
      </c>
      <c r="W19" s="437" t="s">
        <v>38</v>
      </c>
      <c r="X19" s="513" t="s">
        <v>38</v>
      </c>
      <c r="Y19" s="439" t="s">
        <v>38</v>
      </c>
      <c r="Z19" s="437" t="s">
        <v>38</v>
      </c>
      <c r="AA19" s="513" t="s">
        <v>38</v>
      </c>
      <c r="AB19" s="440" t="s">
        <v>38</v>
      </c>
    </row>
    <row r="20" spans="1:28">
      <c r="A20" s="423" t="s">
        <v>24</v>
      </c>
      <c r="B20" s="424">
        <v>0</v>
      </c>
      <c r="C20" s="684" t="s">
        <v>712</v>
      </c>
      <c r="D20" s="426">
        <v>10</v>
      </c>
      <c r="E20" s="424">
        <v>28.899515887761709</v>
      </c>
      <c r="F20" s="510">
        <v>14.303262351966969</v>
      </c>
      <c r="G20" s="426">
        <v>10</v>
      </c>
      <c r="H20" s="424">
        <v>9.5860853292033674</v>
      </c>
      <c r="I20" s="510">
        <v>9.1578178309018838</v>
      </c>
      <c r="J20" s="426">
        <v>10</v>
      </c>
      <c r="K20" s="424">
        <v>29.632456441909689</v>
      </c>
      <c r="L20" s="510">
        <v>14.49896854040143</v>
      </c>
      <c r="M20" s="426">
        <v>10</v>
      </c>
      <c r="N20" s="424">
        <v>26.922205318914269</v>
      </c>
      <c r="O20" s="510">
        <v>13.643545825365241</v>
      </c>
      <c r="P20" s="426">
        <v>10</v>
      </c>
      <c r="Q20" s="424">
        <v>78.334410040881082</v>
      </c>
      <c r="R20" s="510">
        <v>13.610182331125831</v>
      </c>
      <c r="S20" s="426">
        <v>10</v>
      </c>
      <c r="T20" s="424">
        <v>18.631846857400561</v>
      </c>
      <c r="U20" s="510">
        <v>12.029377857135829</v>
      </c>
      <c r="V20" s="426">
        <v>10</v>
      </c>
      <c r="W20" s="424">
        <v>18.631846857400561</v>
      </c>
      <c r="X20" s="510">
        <v>12.02943019507391</v>
      </c>
      <c r="Y20" s="426">
        <v>10</v>
      </c>
      <c r="Z20" s="424">
        <v>37.67888150192676</v>
      </c>
      <c r="AA20" s="510">
        <v>15.27407985728582</v>
      </c>
      <c r="AB20" s="427">
        <v>10</v>
      </c>
    </row>
    <row r="21" spans="1:28">
      <c r="A21" s="428" t="s">
        <v>25</v>
      </c>
      <c r="B21" s="429">
        <v>0</v>
      </c>
      <c r="C21" s="685" t="s">
        <v>712</v>
      </c>
      <c r="D21" s="431">
        <v>10</v>
      </c>
      <c r="E21" s="429">
        <v>52.698014221993652</v>
      </c>
      <c r="F21" s="511">
        <v>15.97165490672865</v>
      </c>
      <c r="G21" s="431">
        <v>10</v>
      </c>
      <c r="H21" s="429">
        <v>0</v>
      </c>
      <c r="I21" s="685" t="s">
        <v>712</v>
      </c>
      <c r="J21" s="431">
        <v>10</v>
      </c>
      <c r="K21" s="429">
        <v>100</v>
      </c>
      <c r="L21" s="685" t="s">
        <v>712</v>
      </c>
      <c r="M21" s="431">
        <v>10</v>
      </c>
      <c r="N21" s="429">
        <v>68.451247373957713</v>
      </c>
      <c r="O21" s="511">
        <v>15.15194245373443</v>
      </c>
      <c r="P21" s="431">
        <v>10</v>
      </c>
      <c r="Q21" s="429">
        <v>92.695398032627978</v>
      </c>
      <c r="R21" s="511">
        <v>7.1548297843468669</v>
      </c>
      <c r="S21" s="431">
        <v>10</v>
      </c>
      <c r="T21" s="429">
        <v>31.046262524378719</v>
      </c>
      <c r="U21" s="511">
        <v>14.910534844180649</v>
      </c>
      <c r="V21" s="431">
        <v>10</v>
      </c>
      <c r="W21" s="429">
        <v>11.403069551887249</v>
      </c>
      <c r="X21" s="511">
        <v>10.680102806825211</v>
      </c>
      <c r="Y21" s="431">
        <v>10</v>
      </c>
      <c r="Z21" s="429">
        <v>33.355068730291457</v>
      </c>
      <c r="AA21" s="511">
        <v>15.44248298403874</v>
      </c>
      <c r="AB21" s="432">
        <v>10</v>
      </c>
    </row>
    <row r="22" spans="1:28">
      <c r="A22" s="423" t="s">
        <v>26</v>
      </c>
      <c r="B22" s="433" t="s">
        <v>38</v>
      </c>
      <c r="C22" s="512" t="s">
        <v>38</v>
      </c>
      <c r="D22" s="435" t="s">
        <v>38</v>
      </c>
      <c r="E22" s="433" t="s">
        <v>38</v>
      </c>
      <c r="F22" s="512" t="s">
        <v>38</v>
      </c>
      <c r="G22" s="435" t="s">
        <v>38</v>
      </c>
      <c r="H22" s="433" t="s">
        <v>38</v>
      </c>
      <c r="I22" s="512" t="s">
        <v>38</v>
      </c>
      <c r="J22" s="435" t="s">
        <v>38</v>
      </c>
      <c r="K22" s="433" t="s">
        <v>38</v>
      </c>
      <c r="L22" s="512" t="s">
        <v>38</v>
      </c>
      <c r="M22" s="435" t="s">
        <v>38</v>
      </c>
      <c r="N22" s="433" t="s">
        <v>38</v>
      </c>
      <c r="O22" s="512" t="s">
        <v>38</v>
      </c>
      <c r="P22" s="435" t="s">
        <v>38</v>
      </c>
      <c r="Q22" s="433" t="s">
        <v>38</v>
      </c>
      <c r="R22" s="512" t="s">
        <v>38</v>
      </c>
      <c r="S22" s="435" t="s">
        <v>38</v>
      </c>
      <c r="T22" s="433" t="s">
        <v>38</v>
      </c>
      <c r="U22" s="512" t="s">
        <v>38</v>
      </c>
      <c r="V22" s="435" t="s">
        <v>38</v>
      </c>
      <c r="W22" s="433" t="s">
        <v>38</v>
      </c>
      <c r="X22" s="512" t="s">
        <v>38</v>
      </c>
      <c r="Y22" s="435" t="s">
        <v>38</v>
      </c>
      <c r="Z22" s="433" t="s">
        <v>38</v>
      </c>
      <c r="AA22" s="512" t="s">
        <v>38</v>
      </c>
      <c r="AB22" s="436" t="s">
        <v>38</v>
      </c>
    </row>
    <row r="23" spans="1:28" ht="15.75" thickBot="1">
      <c r="A23" s="441" t="s">
        <v>27</v>
      </c>
      <c r="B23" s="442">
        <v>4.493980034734502</v>
      </c>
      <c r="C23" s="514">
        <v>4.4442464856542614</v>
      </c>
      <c r="D23" s="444">
        <v>16</v>
      </c>
      <c r="E23" s="442">
        <v>32.726345249236239</v>
      </c>
      <c r="F23" s="514">
        <v>12.27360544693661</v>
      </c>
      <c r="G23" s="444">
        <v>16</v>
      </c>
      <c r="H23" s="442">
        <v>11.47583071421446</v>
      </c>
      <c r="I23" s="514">
        <v>7.7366203929884998</v>
      </c>
      <c r="J23" s="444">
        <v>16</v>
      </c>
      <c r="K23" s="442">
        <v>64.089220475365465</v>
      </c>
      <c r="L23" s="514">
        <v>12.04434143306395</v>
      </c>
      <c r="M23" s="444">
        <v>16</v>
      </c>
      <c r="N23" s="442">
        <v>53.14783449949033</v>
      </c>
      <c r="O23" s="514">
        <v>12.80587488614378</v>
      </c>
      <c r="P23" s="444">
        <v>16</v>
      </c>
      <c r="Q23" s="442">
        <v>93.614900878077137</v>
      </c>
      <c r="R23" s="514">
        <v>6.1907379729961391</v>
      </c>
      <c r="S23" s="444">
        <v>16</v>
      </c>
      <c r="T23" s="442">
        <v>12.88490183895286</v>
      </c>
      <c r="U23" s="514">
        <v>8.5347522730530372</v>
      </c>
      <c r="V23" s="444">
        <v>16</v>
      </c>
      <c r="W23" s="442">
        <v>6.0584132531479051</v>
      </c>
      <c r="X23" s="514">
        <v>5.8944853405362094</v>
      </c>
      <c r="Y23" s="444">
        <v>16</v>
      </c>
      <c r="Z23" s="442">
        <v>29.262436845206331</v>
      </c>
      <c r="AA23" s="514">
        <v>11.29132510892058</v>
      </c>
      <c r="AB23" s="445">
        <v>16</v>
      </c>
    </row>
    <row r="24" spans="1:28">
      <c r="A24" s="446" t="s">
        <v>28</v>
      </c>
      <c r="B24" s="447">
        <v>5.2219918209150382</v>
      </c>
      <c r="C24" s="515">
        <v>1.288188078076518</v>
      </c>
      <c r="D24" s="449">
        <v>282</v>
      </c>
      <c r="E24" s="447">
        <v>22.607478652658259</v>
      </c>
      <c r="F24" s="515">
        <v>2.5514093689104471</v>
      </c>
      <c r="G24" s="449">
        <v>280</v>
      </c>
      <c r="H24" s="447">
        <v>9.9279508742098859</v>
      </c>
      <c r="I24" s="515">
        <v>1.8232306622450469</v>
      </c>
      <c r="J24" s="449">
        <v>282</v>
      </c>
      <c r="K24" s="447">
        <v>51.307810736013742</v>
      </c>
      <c r="L24" s="515">
        <v>3.054602385354118</v>
      </c>
      <c r="M24" s="449">
        <v>281</v>
      </c>
      <c r="N24" s="447">
        <v>31.452437544798901</v>
      </c>
      <c r="O24" s="515">
        <v>2.858638788243312</v>
      </c>
      <c r="P24" s="449">
        <v>281</v>
      </c>
      <c r="Q24" s="447">
        <v>59.105197052856873</v>
      </c>
      <c r="R24" s="515">
        <v>2.9912850476844048</v>
      </c>
      <c r="S24" s="449">
        <v>283</v>
      </c>
      <c r="T24" s="447">
        <v>40.011071418387402</v>
      </c>
      <c r="U24" s="515">
        <v>3.004147583272323</v>
      </c>
      <c r="V24" s="449">
        <v>282</v>
      </c>
      <c r="W24" s="447">
        <v>12.86390146745086</v>
      </c>
      <c r="X24" s="515">
        <v>2.0466370065066668</v>
      </c>
      <c r="Y24" s="449">
        <v>282</v>
      </c>
      <c r="Z24" s="447">
        <v>32.846406070564868</v>
      </c>
      <c r="AA24" s="515">
        <v>2.8881390383162922</v>
      </c>
      <c r="AB24" s="450">
        <v>279</v>
      </c>
    </row>
    <row r="25" spans="1:28">
      <c r="A25" s="446" t="s">
        <v>29</v>
      </c>
      <c r="B25" s="447">
        <v>17.301176444758809</v>
      </c>
      <c r="C25" s="515">
        <v>5.6510644986590997</v>
      </c>
      <c r="D25" s="449">
        <v>58</v>
      </c>
      <c r="E25" s="447">
        <v>47.247875729369369</v>
      </c>
      <c r="F25" s="515">
        <v>6.8428701251517827</v>
      </c>
      <c r="G25" s="449">
        <v>58</v>
      </c>
      <c r="H25" s="447">
        <v>11.485424552582799</v>
      </c>
      <c r="I25" s="515">
        <v>4.5301766566857724</v>
      </c>
      <c r="J25" s="449">
        <v>57</v>
      </c>
      <c r="K25" s="447">
        <v>57.419362067479</v>
      </c>
      <c r="L25" s="515">
        <v>6.7473225606101046</v>
      </c>
      <c r="M25" s="449">
        <v>57</v>
      </c>
      <c r="N25" s="447">
        <v>49.119465977563173</v>
      </c>
      <c r="O25" s="515">
        <v>6.8125666645376031</v>
      </c>
      <c r="P25" s="449">
        <v>58</v>
      </c>
      <c r="Q25" s="447">
        <v>75.722878442342989</v>
      </c>
      <c r="R25" s="515">
        <v>5.9915416875307281</v>
      </c>
      <c r="S25" s="449">
        <v>58</v>
      </c>
      <c r="T25" s="447">
        <v>22.966076169594739</v>
      </c>
      <c r="U25" s="515">
        <v>5.8016643978294118</v>
      </c>
      <c r="V25" s="449">
        <v>58</v>
      </c>
      <c r="W25" s="447">
        <v>14.4033242117303</v>
      </c>
      <c r="X25" s="515">
        <v>4.9531991448130466</v>
      </c>
      <c r="Y25" s="449">
        <v>57</v>
      </c>
      <c r="Z25" s="447">
        <v>35.586937917455401</v>
      </c>
      <c r="AA25" s="515">
        <v>6.4988276302820136</v>
      </c>
      <c r="AB25" s="450">
        <v>57</v>
      </c>
    </row>
    <row r="26" spans="1:28" ht="14.85" customHeight="1">
      <c r="A26" s="451" t="s">
        <v>30</v>
      </c>
      <c r="B26" s="480">
        <v>7.0847638403051914</v>
      </c>
      <c r="C26" s="526">
        <v>1.4307871209062899</v>
      </c>
      <c r="D26" s="454">
        <v>340</v>
      </c>
      <c r="E26" s="452">
        <v>26.428584437008549</v>
      </c>
      <c r="F26" s="526">
        <v>2.471275091114979</v>
      </c>
      <c r="G26" s="454">
        <v>338</v>
      </c>
      <c r="H26" s="452">
        <v>10.164974902396381</v>
      </c>
      <c r="I26" s="526">
        <v>1.6931183424340559</v>
      </c>
      <c r="J26" s="454">
        <v>339</v>
      </c>
      <c r="K26" s="452">
        <v>52.239513219529677</v>
      </c>
      <c r="L26" s="526">
        <v>2.7901985027385718</v>
      </c>
      <c r="M26" s="454">
        <v>338</v>
      </c>
      <c r="N26" s="452">
        <v>34.184937821361018</v>
      </c>
      <c r="O26" s="526">
        <v>2.6555000810806981</v>
      </c>
      <c r="P26" s="454">
        <v>339</v>
      </c>
      <c r="Q26" s="452">
        <v>61.659571076496867</v>
      </c>
      <c r="R26" s="526">
        <v>2.7082312889267981</v>
      </c>
      <c r="S26" s="454">
        <v>341</v>
      </c>
      <c r="T26" s="452">
        <v>37.382504904269041</v>
      </c>
      <c r="U26" s="526">
        <v>2.7153793257607131</v>
      </c>
      <c r="V26" s="454">
        <v>340</v>
      </c>
      <c r="W26" s="452">
        <v>13.09832324306873</v>
      </c>
      <c r="X26" s="526">
        <v>1.8923336355173861</v>
      </c>
      <c r="Y26" s="454">
        <v>339</v>
      </c>
      <c r="Z26" s="452">
        <v>33.266831438825477</v>
      </c>
      <c r="AA26" s="526">
        <v>2.640127022058905</v>
      </c>
      <c r="AB26" s="455">
        <v>336</v>
      </c>
    </row>
    <row r="27" spans="1:28">
      <c r="A27" s="770" t="s">
        <v>184</v>
      </c>
      <c r="B27" s="770" t="s">
        <v>184</v>
      </c>
      <c r="C27" s="770" t="s">
        <v>184</v>
      </c>
      <c r="D27" s="770" t="s">
        <v>184</v>
      </c>
      <c r="E27" s="770" t="s">
        <v>184</v>
      </c>
      <c r="F27" s="770" t="s">
        <v>184</v>
      </c>
      <c r="G27" s="770" t="s">
        <v>184</v>
      </c>
      <c r="H27" s="770" t="s">
        <v>184</v>
      </c>
      <c r="I27" s="770" t="s">
        <v>184</v>
      </c>
      <c r="J27" s="770" t="s">
        <v>184</v>
      </c>
      <c r="K27" s="770" t="s">
        <v>184</v>
      </c>
      <c r="L27" s="770" t="s">
        <v>184</v>
      </c>
      <c r="M27" s="770" t="s">
        <v>184</v>
      </c>
      <c r="N27" s="770" t="s">
        <v>184</v>
      </c>
      <c r="O27" s="770" t="s">
        <v>184</v>
      </c>
      <c r="P27" s="770" t="s">
        <v>184</v>
      </c>
      <c r="Q27" s="770" t="s">
        <v>184</v>
      </c>
      <c r="R27" s="770" t="s">
        <v>184</v>
      </c>
      <c r="S27" s="770" t="s">
        <v>184</v>
      </c>
      <c r="T27" s="770" t="s">
        <v>184</v>
      </c>
      <c r="U27" s="770" t="s">
        <v>184</v>
      </c>
      <c r="V27" s="770" t="s">
        <v>184</v>
      </c>
      <c r="W27" s="770" t="s">
        <v>184</v>
      </c>
      <c r="X27" s="770" t="s">
        <v>184</v>
      </c>
      <c r="Y27" s="770" t="s">
        <v>184</v>
      </c>
      <c r="Z27" s="770" t="s">
        <v>184</v>
      </c>
      <c r="AA27" s="770" t="s">
        <v>184</v>
      </c>
      <c r="AB27" s="770" t="s">
        <v>184</v>
      </c>
    </row>
    <row r="28" spans="1:28" s="8" customFormat="1" ht="27.6" customHeight="1">
      <c r="A28" s="771" t="s">
        <v>619</v>
      </c>
      <c r="B28" s="771" t="s">
        <v>40</v>
      </c>
      <c r="C28" s="771" t="s">
        <v>40</v>
      </c>
      <c r="D28" s="771" t="s">
        <v>40</v>
      </c>
      <c r="E28" s="771" t="s">
        <v>40</v>
      </c>
      <c r="F28" s="771" t="s">
        <v>40</v>
      </c>
      <c r="G28" s="771" t="s">
        <v>40</v>
      </c>
      <c r="H28" s="771" t="s">
        <v>40</v>
      </c>
      <c r="I28" s="771" t="s">
        <v>40</v>
      </c>
      <c r="J28" s="771" t="s">
        <v>40</v>
      </c>
      <c r="K28" s="771" t="s">
        <v>40</v>
      </c>
      <c r="L28" s="771" t="s">
        <v>40</v>
      </c>
      <c r="M28" s="771" t="s">
        <v>40</v>
      </c>
      <c r="N28" s="771" t="s">
        <v>40</v>
      </c>
      <c r="O28" s="771" t="s">
        <v>40</v>
      </c>
      <c r="P28" s="771" t="s">
        <v>40</v>
      </c>
      <c r="Q28" s="771" t="s">
        <v>40</v>
      </c>
      <c r="R28" s="771" t="s">
        <v>40</v>
      </c>
      <c r="S28" s="771" t="s">
        <v>40</v>
      </c>
      <c r="T28" s="771" t="s">
        <v>40</v>
      </c>
      <c r="U28" s="771" t="s">
        <v>40</v>
      </c>
      <c r="V28" s="771" t="s">
        <v>40</v>
      </c>
      <c r="W28" s="771" t="s">
        <v>40</v>
      </c>
      <c r="X28" s="771" t="s">
        <v>40</v>
      </c>
      <c r="Y28" s="771" t="s">
        <v>40</v>
      </c>
      <c r="Z28" s="771" t="s">
        <v>40</v>
      </c>
      <c r="AA28" s="771" t="s">
        <v>40</v>
      </c>
      <c r="AB28" s="771" t="s">
        <v>40</v>
      </c>
    </row>
    <row r="29" spans="1:28">
      <c r="A29" s="770" t="s">
        <v>350</v>
      </c>
      <c r="B29" s="770" t="s">
        <v>350</v>
      </c>
      <c r="C29" s="770" t="s">
        <v>350</v>
      </c>
      <c r="D29" s="770" t="s">
        <v>350</v>
      </c>
      <c r="E29" s="770" t="s">
        <v>350</v>
      </c>
      <c r="F29" s="770" t="s">
        <v>350</v>
      </c>
      <c r="G29" s="770" t="s">
        <v>350</v>
      </c>
      <c r="H29" s="770" t="s">
        <v>350</v>
      </c>
      <c r="I29" s="770" t="s">
        <v>350</v>
      </c>
      <c r="J29" s="770" t="s">
        <v>350</v>
      </c>
      <c r="K29" s="770" t="s">
        <v>350</v>
      </c>
      <c r="L29" s="770" t="s">
        <v>350</v>
      </c>
      <c r="M29" s="770" t="s">
        <v>350</v>
      </c>
      <c r="N29" s="770" t="s">
        <v>350</v>
      </c>
      <c r="O29" s="770" t="s">
        <v>350</v>
      </c>
      <c r="P29" s="770" t="s">
        <v>350</v>
      </c>
      <c r="Q29" s="770" t="s">
        <v>350</v>
      </c>
      <c r="R29" s="770" t="s">
        <v>350</v>
      </c>
      <c r="S29" s="770" t="s">
        <v>350</v>
      </c>
      <c r="T29" s="770" t="s">
        <v>350</v>
      </c>
      <c r="U29" s="770" t="s">
        <v>350</v>
      </c>
      <c r="V29" s="770" t="s">
        <v>350</v>
      </c>
      <c r="W29" s="770" t="s">
        <v>350</v>
      </c>
      <c r="X29" s="770" t="s">
        <v>350</v>
      </c>
      <c r="Y29" s="770" t="s">
        <v>350</v>
      </c>
      <c r="Z29" s="770" t="s">
        <v>350</v>
      </c>
      <c r="AA29" s="770" t="s">
        <v>350</v>
      </c>
      <c r="AB29" s="770" t="s">
        <v>350</v>
      </c>
    </row>
    <row r="31" spans="1:28">
      <c r="A31" s="832" t="s">
        <v>185</v>
      </c>
      <c r="B31" s="853"/>
      <c r="C31" s="853"/>
      <c r="D31" s="853"/>
      <c r="E31" s="853"/>
      <c r="F31" s="853"/>
      <c r="G31" s="853"/>
      <c r="H31" s="853"/>
      <c r="I31" s="853"/>
      <c r="J31" s="853"/>
      <c r="K31" s="853"/>
      <c r="L31" s="853"/>
      <c r="M31" s="853"/>
      <c r="N31" s="853"/>
      <c r="O31" s="853"/>
      <c r="P31" s="853"/>
      <c r="Q31" s="853"/>
      <c r="R31" s="853"/>
      <c r="S31" s="853"/>
      <c r="T31" s="853"/>
      <c r="U31" s="853"/>
      <c r="V31" s="853"/>
      <c r="W31" s="853"/>
      <c r="X31" s="853"/>
      <c r="Y31" s="853"/>
      <c r="Z31" s="853"/>
      <c r="AA31" s="853"/>
      <c r="AB31" s="853"/>
    </row>
    <row r="32" spans="1:28" s="8" customFormat="1" ht="59.1" customHeight="1" thickBot="1">
      <c r="A32" s="766" t="s">
        <v>0</v>
      </c>
      <c r="B32" s="768" t="s">
        <v>314</v>
      </c>
      <c r="C32" s="775"/>
      <c r="D32" s="776"/>
      <c r="E32" s="768" t="s">
        <v>351</v>
      </c>
      <c r="F32" s="775"/>
      <c r="G32" s="776"/>
      <c r="H32" s="768" t="s">
        <v>664</v>
      </c>
      <c r="I32" s="768" t="s">
        <v>347</v>
      </c>
      <c r="J32" s="768" t="s">
        <v>347</v>
      </c>
      <c r="K32" s="768" t="s">
        <v>352</v>
      </c>
      <c r="L32" s="775"/>
      <c r="M32" s="776"/>
      <c r="N32" s="768" t="s">
        <v>668</v>
      </c>
      <c r="O32" s="775"/>
      <c r="P32" s="776"/>
      <c r="Q32" s="768" t="s">
        <v>354</v>
      </c>
      <c r="R32" s="775"/>
      <c r="S32" s="776"/>
      <c r="T32" s="768" t="s">
        <v>137</v>
      </c>
      <c r="U32" s="775"/>
      <c r="V32" s="776"/>
      <c r="W32" s="768" t="s">
        <v>288</v>
      </c>
      <c r="X32" s="775"/>
      <c r="Y32" s="776"/>
      <c r="Z32" s="768" t="s">
        <v>349</v>
      </c>
      <c r="AA32" s="775"/>
      <c r="AB32" s="777"/>
    </row>
    <row r="33" spans="1:28" ht="15.75" thickBot="1">
      <c r="A33" s="855"/>
      <c r="B33" s="17" t="s">
        <v>11</v>
      </c>
      <c r="C33" s="17" t="s">
        <v>37</v>
      </c>
      <c r="D33" s="186" t="s">
        <v>248</v>
      </c>
      <c r="E33" s="17" t="s">
        <v>11</v>
      </c>
      <c r="F33" s="17" t="s">
        <v>37</v>
      </c>
      <c r="G33" s="186" t="s">
        <v>248</v>
      </c>
      <c r="H33" s="17" t="s">
        <v>11</v>
      </c>
      <c r="I33" s="17" t="s">
        <v>37</v>
      </c>
      <c r="J33" s="186" t="s">
        <v>248</v>
      </c>
      <c r="K33" s="17" t="s">
        <v>11</v>
      </c>
      <c r="L33" s="17" t="s">
        <v>37</v>
      </c>
      <c r="M33" s="186" t="s">
        <v>248</v>
      </c>
      <c r="N33" s="17" t="s">
        <v>11</v>
      </c>
      <c r="O33" s="17" t="s">
        <v>37</v>
      </c>
      <c r="P33" s="186" t="s">
        <v>248</v>
      </c>
      <c r="Q33" s="17" t="s">
        <v>11</v>
      </c>
      <c r="R33" s="17" t="s">
        <v>37</v>
      </c>
      <c r="S33" s="186" t="s">
        <v>248</v>
      </c>
      <c r="T33" s="17" t="s">
        <v>11</v>
      </c>
      <c r="U33" s="17" t="s">
        <v>37</v>
      </c>
      <c r="V33" s="186" t="s">
        <v>248</v>
      </c>
      <c r="W33" s="17" t="s">
        <v>11</v>
      </c>
      <c r="X33" s="17" t="s">
        <v>37</v>
      </c>
      <c r="Y33" s="186" t="s">
        <v>248</v>
      </c>
      <c r="Z33" s="17" t="s">
        <v>11</v>
      </c>
      <c r="AA33" s="17" t="s">
        <v>37</v>
      </c>
      <c r="AB33" s="17" t="s">
        <v>248</v>
      </c>
    </row>
    <row r="34" spans="1:28">
      <c r="A34" s="423" t="s">
        <v>12</v>
      </c>
      <c r="B34" s="456">
        <v>18.488967115967931</v>
      </c>
      <c r="C34" s="510">
        <v>1.6860363209094209</v>
      </c>
      <c r="D34" s="426">
        <v>645</v>
      </c>
      <c r="E34" s="424">
        <v>45.975172132970151</v>
      </c>
      <c r="F34" s="510">
        <v>2.099178827344109</v>
      </c>
      <c r="G34" s="426">
        <v>652</v>
      </c>
      <c r="H34" s="424">
        <v>18.340075207770919</v>
      </c>
      <c r="I34" s="510">
        <v>1.660108098950146</v>
      </c>
      <c r="J34" s="426">
        <v>647</v>
      </c>
      <c r="K34" s="424">
        <v>10.143138101690219</v>
      </c>
      <c r="L34" s="510">
        <v>1.270374593993093</v>
      </c>
      <c r="M34" s="426">
        <v>654</v>
      </c>
      <c r="N34" s="424">
        <v>51.279110308897337</v>
      </c>
      <c r="O34" s="510">
        <v>2.1040932332449369</v>
      </c>
      <c r="P34" s="426">
        <v>651</v>
      </c>
      <c r="Q34" s="424">
        <v>68.927284350557287</v>
      </c>
      <c r="R34" s="510">
        <v>1.916329577950403</v>
      </c>
      <c r="S34" s="426">
        <v>653</v>
      </c>
      <c r="T34" s="456">
        <v>71.162165765209323</v>
      </c>
      <c r="U34" s="510">
        <v>1.885805063731957</v>
      </c>
      <c r="V34" s="426">
        <v>651</v>
      </c>
      <c r="W34" s="424">
        <v>42.489851528296448</v>
      </c>
      <c r="X34" s="510">
        <v>2.1127042534409939</v>
      </c>
      <c r="Y34" s="426">
        <v>637</v>
      </c>
      <c r="Z34" s="424">
        <v>28.85754450653922</v>
      </c>
      <c r="AA34" s="510">
        <v>1.9294022127488251</v>
      </c>
      <c r="AB34" s="427">
        <v>612</v>
      </c>
    </row>
    <row r="35" spans="1:28">
      <c r="A35" s="428" t="s">
        <v>13</v>
      </c>
      <c r="B35" s="457">
        <v>21.19867537068663</v>
      </c>
      <c r="C35" s="511">
        <v>1.409286098624148</v>
      </c>
      <c r="D35" s="431">
        <v>967</v>
      </c>
      <c r="E35" s="429">
        <v>53.950855199696527</v>
      </c>
      <c r="F35" s="511">
        <v>1.709713405261013</v>
      </c>
      <c r="G35" s="431">
        <v>966</v>
      </c>
      <c r="H35" s="429">
        <v>15.11106063163052</v>
      </c>
      <c r="I35" s="511">
        <v>1.2668606625262351</v>
      </c>
      <c r="J35" s="431">
        <v>955</v>
      </c>
      <c r="K35" s="429">
        <v>59.9756517417349</v>
      </c>
      <c r="L35" s="511">
        <v>1.699163077290853</v>
      </c>
      <c r="M35" s="431">
        <v>967</v>
      </c>
      <c r="N35" s="429">
        <v>47.287966117774438</v>
      </c>
      <c r="O35" s="511">
        <v>1.717735406465603</v>
      </c>
      <c r="P35" s="431">
        <v>968</v>
      </c>
      <c r="Q35" s="429">
        <v>71.311625904538957</v>
      </c>
      <c r="R35" s="511">
        <v>1.519430526740311</v>
      </c>
      <c r="S35" s="431">
        <v>971</v>
      </c>
      <c r="T35" s="429">
        <v>96.956373653025935</v>
      </c>
      <c r="U35" s="511">
        <v>0.58305871085294636</v>
      </c>
      <c r="V35" s="431">
        <v>989</v>
      </c>
      <c r="W35" s="429">
        <v>54.248946181129512</v>
      </c>
      <c r="X35" s="511">
        <v>1.717433114946127</v>
      </c>
      <c r="Y35" s="431">
        <v>953</v>
      </c>
      <c r="Z35" s="429">
        <v>29.16961490176989</v>
      </c>
      <c r="AA35" s="511">
        <v>1.630532980073838</v>
      </c>
      <c r="AB35" s="432">
        <v>896</v>
      </c>
    </row>
    <row r="36" spans="1:28" ht="14.85" customHeight="1">
      <c r="A36" s="423" t="s">
        <v>33</v>
      </c>
      <c r="B36" s="424">
        <v>97.610818219206394</v>
      </c>
      <c r="C36" s="510">
        <v>0.96778444657718221</v>
      </c>
      <c r="D36" s="426">
        <v>245</v>
      </c>
      <c r="E36" s="424">
        <v>92.831439346205897</v>
      </c>
      <c r="F36" s="510">
        <v>1.697322254992633</v>
      </c>
      <c r="G36" s="426">
        <v>245</v>
      </c>
      <c r="H36" s="424">
        <v>38.61856403772908</v>
      </c>
      <c r="I36" s="510">
        <v>3.271549260886653</v>
      </c>
      <c r="J36" s="426">
        <v>237</v>
      </c>
      <c r="K36" s="424">
        <v>15.50981262354159</v>
      </c>
      <c r="L36" s="510">
        <v>2.513693983163348</v>
      </c>
      <c r="M36" s="426">
        <v>237</v>
      </c>
      <c r="N36" s="424">
        <v>61.990335357191618</v>
      </c>
      <c r="O36" s="510">
        <v>3.2271013323396889</v>
      </c>
      <c r="P36" s="426">
        <v>240</v>
      </c>
      <c r="Q36" s="424">
        <v>56.762006211469021</v>
      </c>
      <c r="R36" s="510">
        <v>3.3445364254157361</v>
      </c>
      <c r="S36" s="426">
        <v>237</v>
      </c>
      <c r="T36" s="424">
        <v>73.210153409896094</v>
      </c>
      <c r="U36" s="510">
        <v>2.9669089179054491</v>
      </c>
      <c r="V36" s="426">
        <v>239</v>
      </c>
      <c r="W36" s="424">
        <v>57.229048081267237</v>
      </c>
      <c r="X36" s="510">
        <v>3.353715771232189</v>
      </c>
      <c r="Y36" s="426">
        <v>234</v>
      </c>
      <c r="Z36" s="424">
        <v>34.637422132978962</v>
      </c>
      <c r="AA36" s="510">
        <v>3.3218154672304658</v>
      </c>
      <c r="AB36" s="427">
        <v>222</v>
      </c>
    </row>
    <row r="37" spans="1:28">
      <c r="A37" s="428" t="s">
        <v>15</v>
      </c>
      <c r="B37" s="457">
        <v>36.113692559229229</v>
      </c>
      <c r="C37" s="511">
        <v>4.2147652804283151</v>
      </c>
      <c r="D37" s="431">
        <v>148</v>
      </c>
      <c r="E37" s="429">
        <v>60.778061578485683</v>
      </c>
      <c r="F37" s="511">
        <v>4.2413314795864947</v>
      </c>
      <c r="G37" s="431">
        <v>147</v>
      </c>
      <c r="H37" s="429">
        <v>32.138848490439067</v>
      </c>
      <c r="I37" s="511">
        <v>4.1857967685986122</v>
      </c>
      <c r="J37" s="431">
        <v>144</v>
      </c>
      <c r="K37" s="429">
        <v>38.552514187498318</v>
      </c>
      <c r="L37" s="511">
        <v>4.2911371114282666</v>
      </c>
      <c r="M37" s="431">
        <v>146</v>
      </c>
      <c r="N37" s="429">
        <v>69.655721273077361</v>
      </c>
      <c r="O37" s="511">
        <v>3.9332428239420212</v>
      </c>
      <c r="P37" s="431">
        <v>148</v>
      </c>
      <c r="Q37" s="429">
        <v>67.4098953417937</v>
      </c>
      <c r="R37" s="511">
        <v>4.0861504964904443</v>
      </c>
      <c r="S37" s="431">
        <v>148</v>
      </c>
      <c r="T37" s="429">
        <v>76.916429387152689</v>
      </c>
      <c r="U37" s="511">
        <v>3.635594690491045</v>
      </c>
      <c r="V37" s="431">
        <v>148</v>
      </c>
      <c r="W37" s="429">
        <v>59.272531057363963</v>
      </c>
      <c r="X37" s="511">
        <v>4.2831838367827588</v>
      </c>
      <c r="Y37" s="431">
        <v>147</v>
      </c>
      <c r="Z37" s="429">
        <v>33.758882668905009</v>
      </c>
      <c r="AA37" s="511">
        <v>4.2654130832191006</v>
      </c>
      <c r="AB37" s="432">
        <v>134</v>
      </c>
    </row>
    <row r="38" spans="1:28">
      <c r="A38" s="423" t="s">
        <v>16</v>
      </c>
      <c r="B38" s="433" t="s">
        <v>38</v>
      </c>
      <c r="C38" s="512" t="s">
        <v>38</v>
      </c>
      <c r="D38" s="435" t="s">
        <v>38</v>
      </c>
      <c r="E38" s="433" t="s">
        <v>38</v>
      </c>
      <c r="F38" s="512" t="s">
        <v>38</v>
      </c>
      <c r="G38" s="435" t="s">
        <v>38</v>
      </c>
      <c r="H38" s="433" t="s">
        <v>38</v>
      </c>
      <c r="I38" s="512" t="s">
        <v>38</v>
      </c>
      <c r="J38" s="435" t="s">
        <v>38</v>
      </c>
      <c r="K38" s="433" t="s">
        <v>38</v>
      </c>
      <c r="L38" s="512" t="s">
        <v>38</v>
      </c>
      <c r="M38" s="435" t="s">
        <v>38</v>
      </c>
      <c r="N38" s="433" t="s">
        <v>38</v>
      </c>
      <c r="O38" s="512" t="s">
        <v>38</v>
      </c>
      <c r="P38" s="435" t="s">
        <v>38</v>
      </c>
      <c r="Q38" s="433" t="s">
        <v>38</v>
      </c>
      <c r="R38" s="512" t="s">
        <v>38</v>
      </c>
      <c r="S38" s="435" t="s">
        <v>38</v>
      </c>
      <c r="T38" s="433" t="s">
        <v>38</v>
      </c>
      <c r="U38" s="512" t="s">
        <v>38</v>
      </c>
      <c r="V38" s="435" t="s">
        <v>38</v>
      </c>
      <c r="W38" s="433" t="s">
        <v>38</v>
      </c>
      <c r="X38" s="512" t="s">
        <v>38</v>
      </c>
      <c r="Y38" s="435" t="s">
        <v>38</v>
      </c>
      <c r="Z38" s="433" t="s">
        <v>38</v>
      </c>
      <c r="AA38" s="512" t="s">
        <v>38</v>
      </c>
      <c r="AB38" s="436" t="s">
        <v>38</v>
      </c>
    </row>
    <row r="39" spans="1:28" ht="14.85" customHeight="1">
      <c r="A39" s="428" t="s">
        <v>17</v>
      </c>
      <c r="B39" s="429">
        <v>63.501029685108399</v>
      </c>
      <c r="C39" s="511">
        <v>5.8893219656853866</v>
      </c>
      <c r="D39" s="431">
        <v>72</v>
      </c>
      <c r="E39" s="429">
        <v>74.894666176199678</v>
      </c>
      <c r="F39" s="511">
        <v>5.3695774386250879</v>
      </c>
      <c r="G39" s="431">
        <v>69</v>
      </c>
      <c r="H39" s="429">
        <v>64.287066763924599</v>
      </c>
      <c r="I39" s="511">
        <v>5.908429675822167</v>
      </c>
      <c r="J39" s="431">
        <v>72</v>
      </c>
      <c r="K39" s="429">
        <v>28.77070071803233</v>
      </c>
      <c r="L39" s="511">
        <v>5.5786827710911622</v>
      </c>
      <c r="M39" s="431">
        <v>72</v>
      </c>
      <c r="N39" s="429">
        <v>59.594668805255282</v>
      </c>
      <c r="O39" s="511">
        <v>6.101499779598945</v>
      </c>
      <c r="P39" s="431">
        <v>70</v>
      </c>
      <c r="Q39" s="429">
        <v>65.352656617333267</v>
      </c>
      <c r="R39" s="511">
        <v>5.8711989271523954</v>
      </c>
      <c r="S39" s="431">
        <v>71</v>
      </c>
      <c r="T39" s="429">
        <v>61.870770915540078</v>
      </c>
      <c r="U39" s="511">
        <v>6.0101425273734241</v>
      </c>
      <c r="V39" s="431">
        <v>71</v>
      </c>
      <c r="W39" s="429">
        <v>53.675467937500841</v>
      </c>
      <c r="X39" s="511">
        <v>6.1806163332865971</v>
      </c>
      <c r="Y39" s="431">
        <v>71</v>
      </c>
      <c r="Z39" s="429">
        <v>39.365338092573971</v>
      </c>
      <c r="AA39" s="511">
        <v>6.2415326285922914</v>
      </c>
      <c r="AB39" s="432">
        <v>67</v>
      </c>
    </row>
    <row r="40" spans="1:28">
      <c r="A40" s="423" t="s">
        <v>18</v>
      </c>
      <c r="B40" s="456">
        <v>25.4286239241322</v>
      </c>
      <c r="C40" s="510">
        <v>2.525559807781359</v>
      </c>
      <c r="D40" s="426">
        <v>375</v>
      </c>
      <c r="E40" s="424">
        <v>57.231191548319813</v>
      </c>
      <c r="F40" s="510">
        <v>2.7406394163016721</v>
      </c>
      <c r="G40" s="426">
        <v>378</v>
      </c>
      <c r="H40" s="424">
        <v>28.496659027572299</v>
      </c>
      <c r="I40" s="510">
        <v>2.6318498487639759</v>
      </c>
      <c r="J40" s="426">
        <v>373</v>
      </c>
      <c r="K40" s="424">
        <v>41.016001479327983</v>
      </c>
      <c r="L40" s="510">
        <v>2.7039180351947092</v>
      </c>
      <c r="M40" s="426">
        <v>377</v>
      </c>
      <c r="N40" s="424">
        <v>66.831730046758992</v>
      </c>
      <c r="O40" s="510">
        <v>2.5694405221458738</v>
      </c>
      <c r="P40" s="426">
        <v>382</v>
      </c>
      <c r="Q40" s="424">
        <v>92.331765728411682</v>
      </c>
      <c r="R40" s="510">
        <v>1.4075895387938939</v>
      </c>
      <c r="S40" s="426">
        <v>379</v>
      </c>
      <c r="T40" s="424">
        <v>76.413891763507038</v>
      </c>
      <c r="U40" s="510">
        <v>2.3182526512472839</v>
      </c>
      <c r="V40" s="426">
        <v>376</v>
      </c>
      <c r="W40" s="424">
        <v>53.011999373543652</v>
      </c>
      <c r="X40" s="510">
        <v>2.7910306887229339</v>
      </c>
      <c r="Y40" s="426">
        <v>370</v>
      </c>
      <c r="Z40" s="424">
        <v>28.64108419804009</v>
      </c>
      <c r="AA40" s="510">
        <v>2.5804329127453358</v>
      </c>
      <c r="AB40" s="427">
        <v>347</v>
      </c>
    </row>
    <row r="41" spans="1:28" ht="14.85" customHeight="1">
      <c r="A41" s="428" t="s">
        <v>19</v>
      </c>
      <c r="B41" s="429">
        <v>17.862514377454641</v>
      </c>
      <c r="C41" s="511">
        <v>4.8499211257786596</v>
      </c>
      <c r="D41" s="431">
        <v>62</v>
      </c>
      <c r="E41" s="429">
        <v>52.680095926156007</v>
      </c>
      <c r="F41" s="511">
        <v>6.6023195380719519</v>
      </c>
      <c r="G41" s="431">
        <v>63</v>
      </c>
      <c r="H41" s="429">
        <v>20.179796326773399</v>
      </c>
      <c r="I41" s="511">
        <v>5.2816939070136613</v>
      </c>
      <c r="J41" s="431">
        <v>61</v>
      </c>
      <c r="K41" s="429">
        <v>75.426342602978877</v>
      </c>
      <c r="L41" s="511">
        <v>5.818486190912636</v>
      </c>
      <c r="M41" s="431">
        <v>60</v>
      </c>
      <c r="N41" s="429">
        <v>90.211737284749873</v>
      </c>
      <c r="O41" s="511">
        <v>3.8610879128928279</v>
      </c>
      <c r="P41" s="431">
        <v>62</v>
      </c>
      <c r="Q41" s="429">
        <v>100</v>
      </c>
      <c r="R41" s="511"/>
      <c r="S41" s="431">
        <v>63</v>
      </c>
      <c r="T41" s="429">
        <v>79.408613575310909</v>
      </c>
      <c r="U41" s="511">
        <v>5.4161952765112629</v>
      </c>
      <c r="V41" s="431">
        <v>63</v>
      </c>
      <c r="W41" s="429">
        <v>61.351023183645559</v>
      </c>
      <c r="X41" s="511">
        <v>6.5356138553027323</v>
      </c>
      <c r="Y41" s="431">
        <v>61</v>
      </c>
      <c r="Z41" s="429">
        <v>30.358314754754911</v>
      </c>
      <c r="AA41" s="511">
        <v>6.3025142692121516</v>
      </c>
      <c r="AB41" s="432">
        <v>56</v>
      </c>
    </row>
    <row r="42" spans="1:28">
      <c r="A42" s="423" t="s">
        <v>20</v>
      </c>
      <c r="B42" s="456">
        <v>22.112161160430549</v>
      </c>
      <c r="C42" s="510">
        <v>2.1057878696639101</v>
      </c>
      <c r="D42" s="426">
        <v>442</v>
      </c>
      <c r="E42" s="424">
        <v>49.339731358486652</v>
      </c>
      <c r="F42" s="510">
        <v>2.567224966698296</v>
      </c>
      <c r="G42" s="426">
        <v>442</v>
      </c>
      <c r="H42" s="456">
        <v>31.99913441675039</v>
      </c>
      <c r="I42" s="510">
        <v>2.3826328723719792</v>
      </c>
      <c r="J42" s="426">
        <v>441</v>
      </c>
      <c r="K42" s="424">
        <v>15.893360732562391</v>
      </c>
      <c r="L42" s="510">
        <v>1.875671643206315</v>
      </c>
      <c r="M42" s="426">
        <v>435</v>
      </c>
      <c r="N42" s="424">
        <v>53.633728918421482</v>
      </c>
      <c r="O42" s="510">
        <v>2.5548951474199</v>
      </c>
      <c r="P42" s="426">
        <v>443</v>
      </c>
      <c r="Q42" s="424">
        <v>68.445923348833475</v>
      </c>
      <c r="R42" s="510">
        <v>2.400540998517616</v>
      </c>
      <c r="S42" s="426">
        <v>441</v>
      </c>
      <c r="T42" s="424">
        <v>63.809570792006312</v>
      </c>
      <c r="U42" s="510">
        <v>2.462080591264435</v>
      </c>
      <c r="V42" s="426">
        <v>441</v>
      </c>
      <c r="W42" s="424">
        <v>38.865388766222289</v>
      </c>
      <c r="X42" s="510">
        <v>2.5360850750917612</v>
      </c>
      <c r="Y42" s="426">
        <v>432</v>
      </c>
      <c r="Z42" s="424">
        <v>27.301713095834572</v>
      </c>
      <c r="AA42" s="510">
        <v>2.3559629716969761</v>
      </c>
      <c r="AB42" s="427">
        <v>415</v>
      </c>
    </row>
    <row r="43" spans="1:28">
      <c r="A43" s="428" t="s">
        <v>21</v>
      </c>
      <c r="B43" s="457">
        <v>25.89788646284368</v>
      </c>
      <c r="C43" s="511">
        <v>1.7725763821445311</v>
      </c>
      <c r="D43" s="431">
        <v>711</v>
      </c>
      <c r="E43" s="429">
        <v>54.684228852314803</v>
      </c>
      <c r="F43" s="511">
        <v>1.9769907168997649</v>
      </c>
      <c r="G43" s="431">
        <v>710</v>
      </c>
      <c r="H43" s="429">
        <v>48.098018355913922</v>
      </c>
      <c r="I43" s="511">
        <v>1.977996886374229</v>
      </c>
      <c r="J43" s="431">
        <v>712</v>
      </c>
      <c r="K43" s="429">
        <v>21.695277169549911</v>
      </c>
      <c r="L43" s="511">
        <v>1.656735892577115</v>
      </c>
      <c r="M43" s="431">
        <v>701</v>
      </c>
      <c r="N43" s="429">
        <v>46.743165133064899</v>
      </c>
      <c r="O43" s="511">
        <v>1.9754583366891549</v>
      </c>
      <c r="P43" s="431">
        <v>713</v>
      </c>
      <c r="Q43" s="429">
        <v>75.063786913995372</v>
      </c>
      <c r="R43" s="511">
        <v>1.7020994952474899</v>
      </c>
      <c r="S43" s="431">
        <v>719</v>
      </c>
      <c r="T43" s="429">
        <v>78.271936785197866</v>
      </c>
      <c r="U43" s="511">
        <v>1.628043831708573</v>
      </c>
      <c r="V43" s="431">
        <v>720</v>
      </c>
      <c r="W43" s="429">
        <v>59.53469487207618</v>
      </c>
      <c r="X43" s="511">
        <v>1.9409901241940219</v>
      </c>
      <c r="Y43" s="431">
        <v>711</v>
      </c>
      <c r="Z43" s="429">
        <v>33.533809270509103</v>
      </c>
      <c r="AA43" s="511">
        <v>1.9285162169149459</v>
      </c>
      <c r="AB43" s="432">
        <v>664</v>
      </c>
    </row>
    <row r="44" spans="1:28" ht="14.85" customHeight="1">
      <c r="A44" s="423" t="s">
        <v>22</v>
      </c>
      <c r="B44" s="424">
        <v>27.685137582309292</v>
      </c>
      <c r="C44" s="510">
        <v>3.0416317113286162</v>
      </c>
      <c r="D44" s="426">
        <v>254</v>
      </c>
      <c r="E44" s="424">
        <v>55.409077878843917</v>
      </c>
      <c r="F44" s="510">
        <v>3.3091964491597832</v>
      </c>
      <c r="G44" s="426">
        <v>250</v>
      </c>
      <c r="H44" s="424">
        <v>42.226410059252593</v>
      </c>
      <c r="I44" s="510">
        <v>3.3648270207542028</v>
      </c>
      <c r="J44" s="426">
        <v>251</v>
      </c>
      <c r="K44" s="424">
        <v>60.839178383468997</v>
      </c>
      <c r="L44" s="510">
        <v>3.2756918858065971</v>
      </c>
      <c r="M44" s="426">
        <v>255</v>
      </c>
      <c r="N44" s="424">
        <v>46.756277344349883</v>
      </c>
      <c r="O44" s="510">
        <v>3.331517682897025</v>
      </c>
      <c r="P44" s="426">
        <v>253</v>
      </c>
      <c r="Q44" s="424">
        <v>73.030931528923375</v>
      </c>
      <c r="R44" s="510">
        <v>2.8649115994418239</v>
      </c>
      <c r="S44" s="426">
        <v>254</v>
      </c>
      <c r="T44" s="424">
        <v>79.651512876223293</v>
      </c>
      <c r="U44" s="510">
        <v>2.6161246111904961</v>
      </c>
      <c r="V44" s="426">
        <v>254</v>
      </c>
      <c r="W44" s="424">
        <v>60.639237350008393</v>
      </c>
      <c r="X44" s="510">
        <v>3.241521821648504</v>
      </c>
      <c r="Y44" s="426">
        <v>252</v>
      </c>
      <c r="Z44" s="424">
        <v>28.554678658192131</v>
      </c>
      <c r="AA44" s="510">
        <v>3.109991423194487</v>
      </c>
      <c r="AB44" s="427">
        <v>236</v>
      </c>
    </row>
    <row r="45" spans="1:28">
      <c r="A45" s="428" t="s">
        <v>23</v>
      </c>
      <c r="B45" s="437" t="s">
        <v>38</v>
      </c>
      <c r="C45" s="513" t="s">
        <v>38</v>
      </c>
      <c r="D45" s="439" t="s">
        <v>38</v>
      </c>
      <c r="E45" s="437" t="s">
        <v>38</v>
      </c>
      <c r="F45" s="513" t="s">
        <v>38</v>
      </c>
      <c r="G45" s="439" t="s">
        <v>38</v>
      </c>
      <c r="H45" s="437" t="s">
        <v>38</v>
      </c>
      <c r="I45" s="513" t="s">
        <v>38</v>
      </c>
      <c r="J45" s="439" t="s">
        <v>38</v>
      </c>
      <c r="K45" s="437" t="s">
        <v>38</v>
      </c>
      <c r="L45" s="513" t="s">
        <v>38</v>
      </c>
      <c r="M45" s="439" t="s">
        <v>38</v>
      </c>
      <c r="N45" s="437" t="s">
        <v>38</v>
      </c>
      <c r="O45" s="513" t="s">
        <v>38</v>
      </c>
      <c r="P45" s="439" t="s">
        <v>38</v>
      </c>
      <c r="Q45" s="437" t="s">
        <v>38</v>
      </c>
      <c r="R45" s="513" t="s">
        <v>38</v>
      </c>
      <c r="S45" s="439" t="s">
        <v>38</v>
      </c>
      <c r="T45" s="437" t="s">
        <v>38</v>
      </c>
      <c r="U45" s="513" t="s">
        <v>38</v>
      </c>
      <c r="V45" s="439" t="s">
        <v>38</v>
      </c>
      <c r="W45" s="437" t="s">
        <v>38</v>
      </c>
      <c r="X45" s="513" t="s">
        <v>38</v>
      </c>
      <c r="Y45" s="439" t="s">
        <v>38</v>
      </c>
      <c r="Z45" s="437" t="s">
        <v>38</v>
      </c>
      <c r="AA45" s="513" t="s">
        <v>38</v>
      </c>
      <c r="AB45" s="440" t="s">
        <v>38</v>
      </c>
    </row>
    <row r="46" spans="1:28">
      <c r="A46" s="423" t="s">
        <v>24</v>
      </c>
      <c r="B46" s="456">
        <v>14.17962786322185</v>
      </c>
      <c r="C46" s="510">
        <v>2.634073025515121</v>
      </c>
      <c r="D46" s="426">
        <v>196</v>
      </c>
      <c r="E46" s="424">
        <v>56.002216466860489</v>
      </c>
      <c r="F46" s="510">
        <v>3.7861662551682809</v>
      </c>
      <c r="G46" s="426">
        <v>197</v>
      </c>
      <c r="H46" s="456">
        <v>12.626310341975669</v>
      </c>
      <c r="I46" s="510">
        <v>2.498668775047586</v>
      </c>
      <c r="J46" s="426">
        <v>197</v>
      </c>
      <c r="K46" s="424">
        <v>30.56747086738822</v>
      </c>
      <c r="L46" s="510">
        <v>3.4693934412412628</v>
      </c>
      <c r="M46" s="426">
        <v>197</v>
      </c>
      <c r="N46" s="424">
        <v>66.338276627425856</v>
      </c>
      <c r="O46" s="510">
        <v>3.6586048088867029</v>
      </c>
      <c r="P46" s="426">
        <v>197</v>
      </c>
      <c r="Q46" s="424">
        <v>72.580966481092915</v>
      </c>
      <c r="R46" s="510">
        <v>3.388102108538114</v>
      </c>
      <c r="S46" s="426">
        <v>198</v>
      </c>
      <c r="T46" s="424">
        <v>69.340113280037571</v>
      </c>
      <c r="U46" s="510">
        <v>3.5409770034601902</v>
      </c>
      <c r="V46" s="426">
        <v>197</v>
      </c>
      <c r="W46" s="424">
        <v>49.282836861049383</v>
      </c>
      <c r="X46" s="510">
        <v>3.8266260265259011</v>
      </c>
      <c r="Y46" s="426">
        <v>196</v>
      </c>
      <c r="Z46" s="424">
        <v>32.412189478084777</v>
      </c>
      <c r="AA46" s="510">
        <v>3.7480082315951679</v>
      </c>
      <c r="AB46" s="427">
        <v>178</v>
      </c>
    </row>
    <row r="47" spans="1:28" ht="14.85" customHeight="1">
      <c r="A47" s="428" t="s">
        <v>25</v>
      </c>
      <c r="B47" s="429">
        <v>31.585857270240741</v>
      </c>
      <c r="C47" s="511">
        <v>5.4633832571581156</v>
      </c>
      <c r="D47" s="431">
        <v>88</v>
      </c>
      <c r="E47" s="429">
        <v>73.238305448501691</v>
      </c>
      <c r="F47" s="511">
        <v>5.0327484895196264</v>
      </c>
      <c r="G47" s="431">
        <v>91</v>
      </c>
      <c r="H47" s="429">
        <v>22.488217379894159</v>
      </c>
      <c r="I47" s="511">
        <v>4.8992960829902801</v>
      </c>
      <c r="J47" s="431">
        <v>90</v>
      </c>
      <c r="K47" s="429">
        <v>58.953089764659502</v>
      </c>
      <c r="L47" s="511">
        <v>5.6150881060573896</v>
      </c>
      <c r="M47" s="431">
        <v>91</v>
      </c>
      <c r="N47" s="429">
        <v>72.621297370582056</v>
      </c>
      <c r="O47" s="511">
        <v>5.1234656165757633</v>
      </c>
      <c r="P47" s="431">
        <v>91</v>
      </c>
      <c r="Q47" s="429">
        <v>76.479892889658146</v>
      </c>
      <c r="R47" s="511">
        <v>4.9638723184726237</v>
      </c>
      <c r="S47" s="431">
        <v>90</v>
      </c>
      <c r="T47" s="429">
        <v>75.327725585455823</v>
      </c>
      <c r="U47" s="511">
        <v>4.9629772502627327</v>
      </c>
      <c r="V47" s="431">
        <v>93</v>
      </c>
      <c r="W47" s="429">
        <v>63.288848990337783</v>
      </c>
      <c r="X47" s="511">
        <v>5.5099334021797031</v>
      </c>
      <c r="Y47" s="431">
        <v>91</v>
      </c>
      <c r="Z47" s="429">
        <v>31.108728926042492</v>
      </c>
      <c r="AA47" s="511">
        <v>5.4654552729523127</v>
      </c>
      <c r="AB47" s="432">
        <v>80</v>
      </c>
    </row>
    <row r="48" spans="1:28" ht="14.85" customHeight="1">
      <c r="A48" s="423" t="s">
        <v>26</v>
      </c>
      <c r="B48" s="424">
        <v>32.19690466236073</v>
      </c>
      <c r="C48" s="510">
        <v>3.417222940777862</v>
      </c>
      <c r="D48" s="426">
        <v>214</v>
      </c>
      <c r="E48" s="424">
        <v>62.546084714018647</v>
      </c>
      <c r="F48" s="510">
        <v>3.4528601574077311</v>
      </c>
      <c r="G48" s="426">
        <v>213</v>
      </c>
      <c r="H48" s="424">
        <v>32.058870941741873</v>
      </c>
      <c r="I48" s="510">
        <v>3.441460715442914</v>
      </c>
      <c r="J48" s="426">
        <v>215</v>
      </c>
      <c r="K48" s="424">
        <v>22.98221251832247</v>
      </c>
      <c r="L48" s="510">
        <v>3.0802647463112889</v>
      </c>
      <c r="M48" s="426">
        <v>211</v>
      </c>
      <c r="N48" s="424">
        <v>56.371132622006677</v>
      </c>
      <c r="O48" s="510">
        <v>3.5399985384861061</v>
      </c>
      <c r="P48" s="426">
        <v>215</v>
      </c>
      <c r="Q48" s="424">
        <v>83.945434452867403</v>
      </c>
      <c r="R48" s="510">
        <v>2.518306649994261</v>
      </c>
      <c r="S48" s="426">
        <v>216</v>
      </c>
      <c r="T48" s="424">
        <v>67.129991842210003</v>
      </c>
      <c r="U48" s="510">
        <v>3.3277879215375852</v>
      </c>
      <c r="V48" s="426">
        <v>217</v>
      </c>
      <c r="W48" s="424">
        <v>51.472346108795421</v>
      </c>
      <c r="X48" s="510">
        <v>3.5819743718318211</v>
      </c>
      <c r="Y48" s="426">
        <v>214</v>
      </c>
      <c r="Z48" s="424">
        <v>30.465305440994989</v>
      </c>
      <c r="AA48" s="510">
        <v>3.4594742813003432</v>
      </c>
      <c r="AB48" s="427">
        <v>198</v>
      </c>
    </row>
    <row r="49" spans="1:28" ht="14.85" customHeight="1" thickBot="1">
      <c r="A49" s="441" t="s">
        <v>27</v>
      </c>
      <c r="B49" s="442">
        <v>20.607836068745701</v>
      </c>
      <c r="C49" s="514">
        <v>4.7329505242372836</v>
      </c>
      <c r="D49" s="444">
        <v>92</v>
      </c>
      <c r="E49" s="442">
        <v>52.955187982330862</v>
      </c>
      <c r="F49" s="514">
        <v>5.5991595610055427</v>
      </c>
      <c r="G49" s="444">
        <v>92</v>
      </c>
      <c r="H49" s="442">
        <v>23.257300772272579</v>
      </c>
      <c r="I49" s="514">
        <v>4.7422679156035308</v>
      </c>
      <c r="J49" s="444">
        <v>90</v>
      </c>
      <c r="K49" s="442">
        <v>67.301413851061483</v>
      </c>
      <c r="L49" s="514">
        <v>5.3584670170715407</v>
      </c>
      <c r="M49" s="444">
        <v>88</v>
      </c>
      <c r="N49" s="442">
        <v>77.849607651095965</v>
      </c>
      <c r="O49" s="514">
        <v>4.7231932876799867</v>
      </c>
      <c r="P49" s="444">
        <v>93</v>
      </c>
      <c r="Q49" s="442">
        <v>95.754256987761849</v>
      </c>
      <c r="R49" s="514">
        <v>2.1943998570096328</v>
      </c>
      <c r="S49" s="444">
        <v>92</v>
      </c>
      <c r="T49" s="442">
        <v>69.997162436712088</v>
      </c>
      <c r="U49" s="514">
        <v>5.2568990620448997</v>
      </c>
      <c r="V49" s="444">
        <v>90</v>
      </c>
      <c r="W49" s="442">
        <v>46.889042796572852</v>
      </c>
      <c r="X49" s="514">
        <v>5.641187261418823</v>
      </c>
      <c r="Y49" s="444">
        <v>90</v>
      </c>
      <c r="Z49" s="442">
        <v>21.292849285115189</v>
      </c>
      <c r="AA49" s="514">
        <v>4.4266762020360906</v>
      </c>
      <c r="AB49" s="445">
        <v>84</v>
      </c>
    </row>
    <row r="50" spans="1:28">
      <c r="A50" s="446" t="s">
        <v>28</v>
      </c>
      <c r="B50" s="458">
        <v>24.304456483881388</v>
      </c>
      <c r="C50" s="515">
        <v>0.76827963476358518</v>
      </c>
      <c r="D50" s="449">
        <v>3746</v>
      </c>
      <c r="E50" s="447">
        <v>53.313259727249182</v>
      </c>
      <c r="F50" s="515">
        <v>0.87414441468404713</v>
      </c>
      <c r="G50" s="449">
        <v>3746</v>
      </c>
      <c r="H50" s="458">
        <v>29.56011784697521</v>
      </c>
      <c r="I50" s="515">
        <v>0.81476833534639759</v>
      </c>
      <c r="J50" s="449">
        <v>3732</v>
      </c>
      <c r="K50" s="447">
        <v>33.537796924271341</v>
      </c>
      <c r="L50" s="515">
        <v>0.82021552839172429</v>
      </c>
      <c r="M50" s="449">
        <v>3737</v>
      </c>
      <c r="N50" s="447">
        <v>50.933717982305367</v>
      </c>
      <c r="O50" s="515">
        <v>0.87463070879188975</v>
      </c>
      <c r="P50" s="449">
        <v>3759</v>
      </c>
      <c r="Q50" s="447">
        <v>73.530122568544797</v>
      </c>
      <c r="R50" s="515">
        <v>0.76517479837234748</v>
      </c>
      <c r="S50" s="449">
        <v>3768</v>
      </c>
      <c r="T50" s="447">
        <v>78.878311245788694</v>
      </c>
      <c r="U50" s="515">
        <v>0.70918078061052081</v>
      </c>
      <c r="V50" s="449">
        <v>3784</v>
      </c>
      <c r="W50" s="447">
        <v>51.465397705535203</v>
      </c>
      <c r="X50" s="515">
        <v>0.8802923130980963</v>
      </c>
      <c r="Y50" s="449">
        <v>3705</v>
      </c>
      <c r="Z50" s="447">
        <v>30.096184659241121</v>
      </c>
      <c r="AA50" s="515">
        <v>0.83095842551809551</v>
      </c>
      <c r="AB50" s="450">
        <v>3492</v>
      </c>
    </row>
    <row r="51" spans="1:28">
      <c r="A51" s="446" t="s">
        <v>29</v>
      </c>
      <c r="B51" s="458">
        <v>46.413845763060117</v>
      </c>
      <c r="C51" s="515">
        <v>1.8452151824990199</v>
      </c>
      <c r="D51" s="449">
        <v>831</v>
      </c>
      <c r="E51" s="458">
        <v>69.00425156564377</v>
      </c>
      <c r="F51" s="515">
        <v>1.715047881125455</v>
      </c>
      <c r="G51" s="449">
        <v>835</v>
      </c>
      <c r="H51" s="447">
        <v>26.78681167419186</v>
      </c>
      <c r="I51" s="515">
        <v>1.6495522965556411</v>
      </c>
      <c r="J51" s="449">
        <v>819</v>
      </c>
      <c r="K51" s="447">
        <v>38.872709351463797</v>
      </c>
      <c r="L51" s="515">
        <v>1.834286285712174</v>
      </c>
      <c r="M51" s="449">
        <v>819</v>
      </c>
      <c r="N51" s="447">
        <v>69.961074981555555</v>
      </c>
      <c r="O51" s="515">
        <v>1.680371073181085</v>
      </c>
      <c r="P51" s="449">
        <v>831</v>
      </c>
      <c r="Q51" s="447">
        <v>72.986371780321363</v>
      </c>
      <c r="R51" s="515">
        <v>1.6263464824369349</v>
      </c>
      <c r="S51" s="449">
        <v>828</v>
      </c>
      <c r="T51" s="447">
        <v>73.460062112048533</v>
      </c>
      <c r="U51" s="515">
        <v>1.6410378952083291</v>
      </c>
      <c r="V51" s="449">
        <v>830</v>
      </c>
      <c r="W51" s="447">
        <v>55.591269435061783</v>
      </c>
      <c r="X51" s="515">
        <v>1.8520286808375459</v>
      </c>
      <c r="Y51" s="449">
        <v>819</v>
      </c>
      <c r="Z51" s="447">
        <v>31.623463959216188</v>
      </c>
      <c r="AA51" s="515">
        <v>1.7797348998874121</v>
      </c>
      <c r="AB51" s="450">
        <v>754</v>
      </c>
    </row>
    <row r="52" spans="1:28">
      <c r="A52" s="451" t="s">
        <v>30</v>
      </c>
      <c r="B52" s="480">
        <v>28.48724672580196</v>
      </c>
      <c r="C52" s="526">
        <v>0.72565423985618205</v>
      </c>
      <c r="D52" s="454">
        <v>4577</v>
      </c>
      <c r="E52" s="452">
        <v>56.295943954862253</v>
      </c>
      <c r="F52" s="526">
        <v>0.7847308416215113</v>
      </c>
      <c r="G52" s="454">
        <v>4581</v>
      </c>
      <c r="H52" s="480">
        <v>29.040312451308289</v>
      </c>
      <c r="I52" s="526">
        <v>0.7311411341836469</v>
      </c>
      <c r="J52" s="454">
        <v>4551</v>
      </c>
      <c r="K52" s="452">
        <v>34.536846799985589</v>
      </c>
      <c r="L52" s="526">
        <v>0.75158769701144235</v>
      </c>
      <c r="M52" s="454">
        <v>4556</v>
      </c>
      <c r="N52" s="452">
        <v>54.525709650025767</v>
      </c>
      <c r="O52" s="526">
        <v>0.78621950449643052</v>
      </c>
      <c r="P52" s="454">
        <v>4590</v>
      </c>
      <c r="Q52" s="452">
        <v>73.427881552116062</v>
      </c>
      <c r="R52" s="526">
        <v>0.69247452094654727</v>
      </c>
      <c r="S52" s="454">
        <v>4596</v>
      </c>
      <c r="T52" s="452">
        <v>77.863504097967933</v>
      </c>
      <c r="U52" s="526">
        <v>0.65422558236894668</v>
      </c>
      <c r="V52" s="454">
        <v>4614</v>
      </c>
      <c r="W52" s="452">
        <v>52.24356273428814</v>
      </c>
      <c r="X52" s="526">
        <v>0.79535589083090563</v>
      </c>
      <c r="Y52" s="454">
        <v>4524</v>
      </c>
      <c r="Z52" s="452">
        <v>30.37880201747441</v>
      </c>
      <c r="AA52" s="526">
        <v>0.75297374369081671</v>
      </c>
      <c r="AB52" s="455">
        <v>4246</v>
      </c>
    </row>
    <row r="53" spans="1:28">
      <c r="A53" s="770" t="s">
        <v>186</v>
      </c>
      <c r="B53" s="823"/>
      <c r="C53" s="823"/>
      <c r="D53" s="823"/>
      <c r="E53" s="823"/>
      <c r="F53" s="823"/>
      <c r="G53" s="823"/>
      <c r="H53" s="823"/>
      <c r="I53" s="823"/>
      <c r="J53" s="823"/>
      <c r="K53" s="823"/>
      <c r="L53" s="823"/>
      <c r="M53" s="823"/>
      <c r="N53" s="823"/>
      <c r="O53" s="823"/>
      <c r="P53" s="823"/>
      <c r="Q53" s="823"/>
      <c r="R53" s="823"/>
      <c r="S53" s="823"/>
      <c r="T53" s="823"/>
      <c r="U53" s="823"/>
      <c r="V53" s="823"/>
      <c r="W53" s="823"/>
      <c r="X53" s="823"/>
      <c r="Y53" s="823"/>
      <c r="Z53" s="823"/>
      <c r="AA53" s="823"/>
      <c r="AB53" s="823"/>
    </row>
    <row r="54" spans="1:28" s="8" customFormat="1" ht="26.45" customHeight="1">
      <c r="A54" s="771" t="s">
        <v>620</v>
      </c>
      <c r="B54" s="812"/>
      <c r="C54" s="812"/>
      <c r="D54" s="812"/>
      <c r="E54" s="812"/>
      <c r="F54" s="812"/>
      <c r="G54" s="812"/>
      <c r="H54" s="812"/>
      <c r="I54" s="812"/>
      <c r="J54" s="812"/>
      <c r="K54" s="812"/>
      <c r="L54" s="812"/>
      <c r="M54" s="812"/>
      <c r="N54" s="812"/>
      <c r="O54" s="812"/>
      <c r="P54" s="812"/>
      <c r="Q54" s="812"/>
      <c r="R54" s="812"/>
      <c r="S54" s="812"/>
      <c r="T54" s="812"/>
      <c r="U54" s="812"/>
      <c r="V54" s="812"/>
      <c r="W54" s="812"/>
      <c r="X54" s="812"/>
      <c r="Y54" s="812"/>
      <c r="Z54" s="812"/>
      <c r="AA54" s="812"/>
      <c r="AB54" s="812"/>
    </row>
    <row r="55" spans="1:28">
      <c r="A55" s="770" t="s">
        <v>355</v>
      </c>
      <c r="B55" s="823"/>
      <c r="C55" s="823"/>
      <c r="D55" s="823"/>
      <c r="E55" s="823"/>
      <c r="F55" s="823"/>
      <c r="G55" s="823"/>
      <c r="H55" s="823"/>
      <c r="I55" s="823"/>
      <c r="J55" s="823"/>
      <c r="K55" s="823"/>
      <c r="L55" s="823"/>
      <c r="M55" s="823"/>
      <c r="N55" s="823"/>
      <c r="O55" s="823"/>
      <c r="P55" s="823"/>
      <c r="Q55" s="823"/>
      <c r="R55" s="823"/>
      <c r="S55" s="823"/>
      <c r="T55" s="823"/>
      <c r="U55" s="823"/>
      <c r="V55" s="823"/>
      <c r="W55" s="823"/>
      <c r="X55" s="823"/>
      <c r="Y55" s="823"/>
      <c r="Z55" s="823"/>
      <c r="AA55" s="823"/>
      <c r="AB55" s="823"/>
    </row>
    <row r="56" spans="1:28">
      <c r="A56" s="493"/>
      <c r="B56" s="493"/>
      <c r="C56" s="493"/>
      <c r="D56" s="493"/>
      <c r="E56" s="493"/>
      <c r="F56" s="493"/>
      <c r="G56" s="493"/>
      <c r="H56" s="493"/>
      <c r="I56" s="493"/>
      <c r="J56" s="493"/>
      <c r="K56" s="493"/>
      <c r="L56" s="493"/>
      <c r="M56" s="493"/>
      <c r="N56" s="493"/>
      <c r="O56" s="493"/>
      <c r="P56" s="493"/>
      <c r="Q56" s="493"/>
      <c r="R56" s="493"/>
      <c r="S56" s="493"/>
    </row>
    <row r="57" spans="1:28">
      <c r="A57" s="833" t="s">
        <v>243</v>
      </c>
      <c r="B57" s="833"/>
      <c r="C57" s="833"/>
      <c r="D57" s="833"/>
      <c r="E57" s="833"/>
      <c r="F57" s="833"/>
      <c r="G57" s="833"/>
      <c r="H57" s="833"/>
      <c r="I57" s="833"/>
      <c r="J57" s="833"/>
      <c r="K57" s="833"/>
      <c r="L57" s="833"/>
      <c r="M57" s="833"/>
      <c r="N57" s="833"/>
      <c r="O57" s="833"/>
      <c r="P57" s="833"/>
      <c r="Q57" s="833"/>
      <c r="R57" s="833"/>
      <c r="S57" s="833"/>
      <c r="T57" s="833"/>
      <c r="U57" s="833"/>
      <c r="V57" s="833"/>
      <c r="W57" s="833"/>
      <c r="X57" s="833"/>
      <c r="Y57" s="833"/>
      <c r="Z57" s="833"/>
      <c r="AA57" s="833"/>
      <c r="AB57" s="833"/>
    </row>
    <row r="58" spans="1:28" s="8" customFormat="1" ht="59.1" customHeight="1" thickBot="1">
      <c r="A58" s="527"/>
      <c r="B58" s="851" t="s">
        <v>314</v>
      </c>
      <c r="C58" s="852" t="s">
        <v>314</v>
      </c>
      <c r="D58" s="852" t="s">
        <v>314</v>
      </c>
      <c r="E58" s="852" t="s">
        <v>351</v>
      </c>
      <c r="F58" s="852" t="s">
        <v>351</v>
      </c>
      <c r="G58" s="852" t="s">
        <v>351</v>
      </c>
      <c r="H58" s="768" t="s">
        <v>664</v>
      </c>
      <c r="I58" s="768" t="s">
        <v>347</v>
      </c>
      <c r="J58" s="768" t="s">
        <v>347</v>
      </c>
      <c r="K58" s="852" t="s">
        <v>352</v>
      </c>
      <c r="L58" s="852" t="s">
        <v>352</v>
      </c>
      <c r="M58" s="852" t="s">
        <v>352</v>
      </c>
      <c r="N58" s="852" t="s">
        <v>353</v>
      </c>
      <c r="O58" s="852" t="s">
        <v>353</v>
      </c>
      <c r="P58" s="852" t="s">
        <v>353</v>
      </c>
      <c r="Q58" s="852" t="s">
        <v>354</v>
      </c>
      <c r="R58" s="852" t="s">
        <v>354</v>
      </c>
      <c r="S58" s="852" t="s">
        <v>354</v>
      </c>
      <c r="T58" s="852" t="s">
        <v>137</v>
      </c>
      <c r="U58" s="852" t="s">
        <v>137</v>
      </c>
      <c r="V58" s="852" t="s">
        <v>137</v>
      </c>
      <c r="W58" s="852" t="s">
        <v>288</v>
      </c>
      <c r="X58" s="852" t="s">
        <v>288</v>
      </c>
      <c r="Y58" s="852" t="s">
        <v>288</v>
      </c>
      <c r="Z58" s="852" t="s">
        <v>349</v>
      </c>
      <c r="AA58" s="852" t="s">
        <v>349</v>
      </c>
      <c r="AB58" s="854" t="s">
        <v>349</v>
      </c>
    </row>
    <row r="59" spans="1:28" ht="15.75" thickBot="1">
      <c r="A59" s="528"/>
      <c r="B59" s="170" t="s">
        <v>11</v>
      </c>
      <c r="C59" s="170" t="s">
        <v>37</v>
      </c>
      <c r="D59" s="170" t="s">
        <v>248</v>
      </c>
      <c r="E59" s="170" t="s">
        <v>11</v>
      </c>
      <c r="F59" s="170" t="s">
        <v>37</v>
      </c>
      <c r="G59" s="170" t="s">
        <v>248</v>
      </c>
      <c r="H59" s="170" t="s">
        <v>11</v>
      </c>
      <c r="I59" s="170" t="s">
        <v>37</v>
      </c>
      <c r="J59" s="170" t="s">
        <v>248</v>
      </c>
      <c r="K59" s="170" t="s">
        <v>11</v>
      </c>
      <c r="L59" s="170" t="s">
        <v>37</v>
      </c>
      <c r="M59" s="170" t="s">
        <v>248</v>
      </c>
      <c r="N59" s="170" t="s">
        <v>11</v>
      </c>
      <c r="O59" s="170" t="s">
        <v>37</v>
      </c>
      <c r="P59" s="170" t="s">
        <v>248</v>
      </c>
      <c r="Q59" s="170" t="s">
        <v>11</v>
      </c>
      <c r="R59" s="170" t="s">
        <v>37</v>
      </c>
      <c r="S59" s="170" t="s">
        <v>248</v>
      </c>
      <c r="T59" s="170" t="s">
        <v>11</v>
      </c>
      <c r="U59" s="170" t="s">
        <v>37</v>
      </c>
      <c r="V59" s="170" t="s">
        <v>248</v>
      </c>
      <c r="W59" s="170" t="s">
        <v>11</v>
      </c>
      <c r="X59" s="170" t="s">
        <v>37</v>
      </c>
      <c r="Y59" s="170" t="s">
        <v>248</v>
      </c>
      <c r="Z59" s="170" t="s">
        <v>11</v>
      </c>
      <c r="AA59" s="170" t="s">
        <v>37</v>
      </c>
      <c r="AB59" s="170" t="s">
        <v>248</v>
      </c>
    </row>
    <row r="60" spans="1:28">
      <c r="A60" s="423" t="s">
        <v>3</v>
      </c>
      <c r="B60" s="424">
        <v>21.40486836742118</v>
      </c>
      <c r="C60" s="425">
        <v>1.2542442901410971</v>
      </c>
      <c r="D60" s="426">
        <v>1275</v>
      </c>
      <c r="E60" s="424">
        <v>45.180484814039147</v>
      </c>
      <c r="F60" s="425">
        <v>1.4792391695053371</v>
      </c>
      <c r="G60" s="426">
        <v>1285</v>
      </c>
      <c r="H60" s="424">
        <v>20.999276707724501</v>
      </c>
      <c r="I60" s="425">
        <v>1.255013715459385</v>
      </c>
      <c r="J60" s="426">
        <v>1266</v>
      </c>
      <c r="K60" s="424">
        <v>46.76972640694428</v>
      </c>
      <c r="L60" s="425">
        <v>1.4890758905311361</v>
      </c>
      <c r="M60" s="426">
        <v>1275</v>
      </c>
      <c r="N60" s="424">
        <v>45.226490809368599</v>
      </c>
      <c r="O60" s="425">
        <v>1.4804664329114039</v>
      </c>
      <c r="P60" s="426">
        <v>1283</v>
      </c>
      <c r="Q60" s="424">
        <v>71.98851195088281</v>
      </c>
      <c r="R60" s="425">
        <v>1.3239680346778859</v>
      </c>
      <c r="S60" s="426">
        <v>1287</v>
      </c>
      <c r="T60" s="424">
        <v>73.16266852114282</v>
      </c>
      <c r="U60" s="425">
        <v>1.305905960669798</v>
      </c>
      <c r="V60" s="426">
        <v>1287</v>
      </c>
      <c r="W60" s="424">
        <v>42.386647907400778</v>
      </c>
      <c r="X60" s="425">
        <v>1.482941575552275</v>
      </c>
      <c r="Y60" s="426">
        <v>1264</v>
      </c>
      <c r="Z60" s="424">
        <v>23.601110304127911</v>
      </c>
      <c r="AA60" s="425">
        <v>1.302792625283768</v>
      </c>
      <c r="AB60" s="427">
        <v>1186</v>
      </c>
    </row>
    <row r="61" spans="1:28">
      <c r="A61" s="428" t="s">
        <v>42</v>
      </c>
      <c r="B61" s="429">
        <v>30.65981394482683</v>
      </c>
      <c r="C61" s="430">
        <v>1.3568815473002169</v>
      </c>
      <c r="D61" s="431">
        <v>1290</v>
      </c>
      <c r="E61" s="429">
        <v>55.549030249636587</v>
      </c>
      <c r="F61" s="430">
        <v>1.4656185794490599</v>
      </c>
      <c r="G61" s="431">
        <v>1277</v>
      </c>
      <c r="H61" s="429">
        <v>35.992060323349897</v>
      </c>
      <c r="I61" s="430">
        <v>1.411555367972775</v>
      </c>
      <c r="J61" s="431">
        <v>1282</v>
      </c>
      <c r="K61" s="429">
        <v>35.506943095156338</v>
      </c>
      <c r="L61" s="430">
        <v>1.394348112678335</v>
      </c>
      <c r="M61" s="431">
        <v>1276</v>
      </c>
      <c r="N61" s="429">
        <v>59.735985921308973</v>
      </c>
      <c r="O61" s="430">
        <v>1.4387479420726179</v>
      </c>
      <c r="P61" s="431">
        <v>1288</v>
      </c>
      <c r="Q61" s="429">
        <v>85.303286039796603</v>
      </c>
      <c r="R61" s="430">
        <v>1.048135692681363</v>
      </c>
      <c r="S61" s="431">
        <v>1299</v>
      </c>
      <c r="T61" s="429">
        <v>83.125082965203148</v>
      </c>
      <c r="U61" s="430">
        <v>1.111415000382457</v>
      </c>
      <c r="V61" s="431">
        <v>1300</v>
      </c>
      <c r="W61" s="429">
        <v>59.978641234619047</v>
      </c>
      <c r="X61" s="430">
        <v>1.450026599973393</v>
      </c>
      <c r="Y61" s="431">
        <v>1269</v>
      </c>
      <c r="Z61" s="429">
        <v>30.000701437701689</v>
      </c>
      <c r="AA61" s="430">
        <v>1.3880455335566011</v>
      </c>
      <c r="AB61" s="432">
        <v>1180</v>
      </c>
    </row>
    <row r="62" spans="1:28">
      <c r="A62" s="529" t="s">
        <v>43</v>
      </c>
      <c r="B62" s="516">
        <v>30.267103826782389</v>
      </c>
      <c r="C62" s="517">
        <v>1.093526907517463</v>
      </c>
      <c r="D62" s="518">
        <v>2012</v>
      </c>
      <c r="E62" s="516">
        <v>62.451944639057103</v>
      </c>
      <c r="F62" s="517">
        <v>1.134974508180727</v>
      </c>
      <c r="G62" s="518">
        <v>2019</v>
      </c>
      <c r="H62" s="516">
        <v>27.451488856763952</v>
      </c>
      <c r="I62" s="517">
        <v>1.057676978429998</v>
      </c>
      <c r="J62" s="518">
        <v>2003</v>
      </c>
      <c r="K62" s="516">
        <v>27.63766791775074</v>
      </c>
      <c r="L62" s="517">
        <v>1.0636369339127469</v>
      </c>
      <c r="M62" s="518">
        <v>2005</v>
      </c>
      <c r="N62" s="516">
        <v>55.008027714575483</v>
      </c>
      <c r="O62" s="517">
        <v>1.167594321176372</v>
      </c>
      <c r="P62" s="518">
        <v>2019</v>
      </c>
      <c r="Q62" s="516">
        <v>64.521709205332002</v>
      </c>
      <c r="R62" s="517">
        <v>1.1307819262999199</v>
      </c>
      <c r="S62" s="518">
        <v>2010</v>
      </c>
      <c r="T62" s="516">
        <v>75.985249165134647</v>
      </c>
      <c r="U62" s="517">
        <v>1.014156334538409</v>
      </c>
      <c r="V62" s="518">
        <v>2027</v>
      </c>
      <c r="W62" s="516">
        <v>50.979980488900679</v>
      </c>
      <c r="X62" s="517">
        <v>1.182653845393365</v>
      </c>
      <c r="Y62" s="518">
        <v>1991</v>
      </c>
      <c r="Z62" s="516">
        <v>34.05178089618903</v>
      </c>
      <c r="AA62" s="517">
        <v>1.1507310297612099</v>
      </c>
      <c r="AB62" s="530">
        <v>1880</v>
      </c>
    </row>
    <row r="63" spans="1:28">
      <c r="A63" s="428" t="s">
        <v>44</v>
      </c>
      <c r="B63" s="429">
        <v>27.580217333070141</v>
      </c>
      <c r="C63" s="430">
        <v>0.94190459831157058</v>
      </c>
      <c r="D63" s="431">
        <v>2547</v>
      </c>
      <c r="E63" s="429">
        <v>54.602241689696129</v>
      </c>
      <c r="F63" s="430">
        <v>1.02902862521786</v>
      </c>
      <c r="G63" s="431">
        <v>2549</v>
      </c>
      <c r="H63" s="429">
        <v>27.096754740794211</v>
      </c>
      <c r="I63" s="430">
        <v>0.93489666126353665</v>
      </c>
      <c r="J63" s="431">
        <v>2528</v>
      </c>
      <c r="K63" s="429">
        <v>34.736573710092713</v>
      </c>
      <c r="L63" s="430">
        <v>0.98289897133871029</v>
      </c>
      <c r="M63" s="431">
        <v>2539</v>
      </c>
      <c r="N63" s="429">
        <v>51.172042689953571</v>
      </c>
      <c r="O63" s="430">
        <v>1.033580396512799</v>
      </c>
      <c r="P63" s="431">
        <v>2548</v>
      </c>
      <c r="Q63" s="429">
        <v>69.804082180874488</v>
      </c>
      <c r="R63" s="430">
        <v>0.93928574086836103</v>
      </c>
      <c r="S63" s="431">
        <v>2552</v>
      </c>
      <c r="T63" s="429">
        <v>77.890255029527921</v>
      </c>
      <c r="U63" s="430">
        <v>0.8562070775351639</v>
      </c>
      <c r="V63" s="431">
        <v>2562</v>
      </c>
      <c r="W63" s="429">
        <v>51.181690705381868</v>
      </c>
      <c r="X63" s="430">
        <v>1.0394234410209719</v>
      </c>
      <c r="Y63" s="431">
        <v>2522</v>
      </c>
      <c r="Z63" s="429">
        <v>28.39946799273018</v>
      </c>
      <c r="AA63" s="430">
        <v>0.96695568121809439</v>
      </c>
      <c r="AB63" s="432">
        <v>2380</v>
      </c>
    </row>
    <row r="64" spans="1:28">
      <c r="A64" s="423" t="s">
        <v>45</v>
      </c>
      <c r="B64" s="424">
        <v>29.347704449863929</v>
      </c>
      <c r="C64" s="425">
        <v>1.379911668266991</v>
      </c>
      <c r="D64" s="426">
        <v>1315</v>
      </c>
      <c r="E64" s="424">
        <v>57.311398158310183</v>
      </c>
      <c r="F64" s="425">
        <v>1.4842256989333369</v>
      </c>
      <c r="G64" s="426">
        <v>1311</v>
      </c>
      <c r="H64" s="424">
        <v>31.28845560409659</v>
      </c>
      <c r="I64" s="425">
        <v>1.419818637044957</v>
      </c>
      <c r="J64" s="426">
        <v>1309</v>
      </c>
      <c r="K64" s="424">
        <v>36.194422678133677</v>
      </c>
      <c r="L64" s="425">
        <v>1.4357772355772549</v>
      </c>
      <c r="M64" s="426">
        <v>1306</v>
      </c>
      <c r="N64" s="424">
        <v>57.629652722694217</v>
      </c>
      <c r="O64" s="425">
        <v>1.474671565299807</v>
      </c>
      <c r="P64" s="426">
        <v>1316</v>
      </c>
      <c r="Q64" s="424">
        <v>77.600559757007233</v>
      </c>
      <c r="R64" s="425">
        <v>1.2254574833931959</v>
      </c>
      <c r="S64" s="426">
        <v>1321</v>
      </c>
      <c r="T64" s="424">
        <v>77.994849149260688</v>
      </c>
      <c r="U64" s="425">
        <v>1.242976205821803</v>
      </c>
      <c r="V64" s="426">
        <v>1327</v>
      </c>
      <c r="W64" s="424">
        <v>52.972277883867427</v>
      </c>
      <c r="X64" s="425">
        <v>1.5081477484108321</v>
      </c>
      <c r="Y64" s="426">
        <v>1296</v>
      </c>
      <c r="Z64" s="424">
        <v>30.115198335247609</v>
      </c>
      <c r="AA64" s="425">
        <v>1.4266619519697199</v>
      </c>
      <c r="AB64" s="427">
        <v>1222</v>
      </c>
    </row>
    <row r="65" spans="1:28" ht="15.75" thickBot="1">
      <c r="A65" s="441" t="s">
        <v>46</v>
      </c>
      <c r="B65" s="442">
        <v>31.38277797671207</v>
      </c>
      <c r="C65" s="443">
        <v>1.8954575868870991</v>
      </c>
      <c r="D65" s="444">
        <v>715</v>
      </c>
      <c r="E65" s="442">
        <v>63.454926309772198</v>
      </c>
      <c r="F65" s="443">
        <v>1.876036728655738</v>
      </c>
      <c r="G65" s="444">
        <v>721</v>
      </c>
      <c r="H65" s="442">
        <v>33.985060107978732</v>
      </c>
      <c r="I65" s="443">
        <v>1.9281652686234061</v>
      </c>
      <c r="J65" s="444">
        <v>714</v>
      </c>
      <c r="K65" s="442">
        <v>28.431894210028641</v>
      </c>
      <c r="L65" s="443">
        <v>1.766566990220422</v>
      </c>
      <c r="M65" s="444">
        <v>711</v>
      </c>
      <c r="N65" s="442">
        <v>65.264315603308958</v>
      </c>
      <c r="O65" s="443">
        <v>1.859184206314431</v>
      </c>
      <c r="P65" s="444">
        <v>726</v>
      </c>
      <c r="Q65" s="442">
        <v>82.760773088840764</v>
      </c>
      <c r="R65" s="443">
        <v>1.505666194967767</v>
      </c>
      <c r="S65" s="444">
        <v>723</v>
      </c>
      <c r="T65" s="442">
        <v>77.318588185515083</v>
      </c>
      <c r="U65" s="443">
        <v>1.6007294551415441</v>
      </c>
      <c r="V65" s="444">
        <v>725</v>
      </c>
      <c r="W65" s="442">
        <v>56.482051454510298</v>
      </c>
      <c r="X65" s="443">
        <v>1.9700582484952081</v>
      </c>
      <c r="Y65" s="444">
        <v>706</v>
      </c>
      <c r="Z65" s="442">
        <v>43.610040298995031</v>
      </c>
      <c r="AA65" s="443">
        <v>2.0687063716765208</v>
      </c>
      <c r="AB65" s="445">
        <v>644</v>
      </c>
    </row>
    <row r="66" spans="1:28">
      <c r="A66" s="451" t="s">
        <v>47</v>
      </c>
      <c r="B66" s="452">
        <v>28.48724672580196</v>
      </c>
      <c r="C66" s="453">
        <v>0.72565423985618205</v>
      </c>
      <c r="D66" s="454">
        <v>4577</v>
      </c>
      <c r="E66" s="452">
        <v>56.295943954862253</v>
      </c>
      <c r="F66" s="453">
        <v>0.7847308416215113</v>
      </c>
      <c r="G66" s="454">
        <v>4581</v>
      </c>
      <c r="H66" s="452">
        <v>29.040312451308289</v>
      </c>
      <c r="I66" s="453">
        <v>0.7311411341836469</v>
      </c>
      <c r="J66" s="454">
        <v>4551</v>
      </c>
      <c r="K66" s="452">
        <v>34.536846799985589</v>
      </c>
      <c r="L66" s="453">
        <v>0.75158769701144235</v>
      </c>
      <c r="M66" s="454">
        <v>4556</v>
      </c>
      <c r="N66" s="452">
        <v>54.525709650025767</v>
      </c>
      <c r="O66" s="453">
        <v>0.78621950449643052</v>
      </c>
      <c r="P66" s="454">
        <v>4590</v>
      </c>
      <c r="Q66" s="452">
        <v>73.427881552116062</v>
      </c>
      <c r="R66" s="453">
        <v>0.69247452094654727</v>
      </c>
      <c r="S66" s="454">
        <v>4596</v>
      </c>
      <c r="T66" s="452">
        <v>77.863504097967933</v>
      </c>
      <c r="U66" s="453">
        <v>0.65422558236894668</v>
      </c>
      <c r="V66" s="454">
        <v>4614</v>
      </c>
      <c r="W66" s="452">
        <v>52.24356273428814</v>
      </c>
      <c r="X66" s="453">
        <v>0.79535589083090563</v>
      </c>
      <c r="Y66" s="454">
        <v>4524</v>
      </c>
      <c r="Z66" s="452">
        <v>30.37880201747441</v>
      </c>
      <c r="AA66" s="453">
        <v>0.75297374369081671</v>
      </c>
      <c r="AB66" s="455">
        <v>4246</v>
      </c>
    </row>
    <row r="67" spans="1:28">
      <c r="A67" s="770" t="s">
        <v>186</v>
      </c>
      <c r="B67" s="770" t="s">
        <v>186</v>
      </c>
      <c r="C67" s="770" t="s">
        <v>186</v>
      </c>
      <c r="D67" s="770" t="s">
        <v>186</v>
      </c>
      <c r="E67" s="770" t="s">
        <v>186</v>
      </c>
      <c r="F67" s="770" t="s">
        <v>186</v>
      </c>
      <c r="G67" s="770" t="s">
        <v>186</v>
      </c>
      <c r="H67" s="770" t="s">
        <v>186</v>
      </c>
      <c r="I67" s="770" t="s">
        <v>186</v>
      </c>
      <c r="J67" s="770" t="s">
        <v>186</v>
      </c>
      <c r="K67" s="770" t="s">
        <v>186</v>
      </c>
      <c r="L67" s="770" t="s">
        <v>186</v>
      </c>
      <c r="M67" s="770" t="s">
        <v>186</v>
      </c>
      <c r="N67" s="770" t="s">
        <v>186</v>
      </c>
      <c r="O67" s="770" t="s">
        <v>186</v>
      </c>
      <c r="P67" s="770" t="s">
        <v>186</v>
      </c>
      <c r="Q67" s="770" t="s">
        <v>186</v>
      </c>
      <c r="R67" s="770" t="s">
        <v>186</v>
      </c>
      <c r="S67" s="770" t="s">
        <v>186</v>
      </c>
      <c r="T67" s="770" t="s">
        <v>186</v>
      </c>
      <c r="U67" s="770" t="s">
        <v>186</v>
      </c>
      <c r="V67" s="770" t="s">
        <v>186</v>
      </c>
      <c r="W67" s="770" t="s">
        <v>186</v>
      </c>
      <c r="X67" s="770" t="s">
        <v>186</v>
      </c>
      <c r="Y67" s="770" t="s">
        <v>186</v>
      </c>
      <c r="Z67" s="770" t="s">
        <v>186</v>
      </c>
      <c r="AA67" s="770" t="s">
        <v>186</v>
      </c>
      <c r="AB67" s="770" t="s">
        <v>186</v>
      </c>
    </row>
    <row r="68" spans="1:28">
      <c r="A68" s="770" t="s">
        <v>589</v>
      </c>
      <c r="B68" s="770" t="s">
        <v>40</v>
      </c>
      <c r="C68" s="770" t="s">
        <v>40</v>
      </c>
      <c r="D68" s="770" t="s">
        <v>40</v>
      </c>
      <c r="E68" s="770" t="s">
        <v>40</v>
      </c>
      <c r="F68" s="770" t="s">
        <v>40</v>
      </c>
      <c r="G68" s="770" t="s">
        <v>40</v>
      </c>
      <c r="H68" s="770" t="s">
        <v>40</v>
      </c>
      <c r="I68" s="770" t="s">
        <v>40</v>
      </c>
      <c r="J68" s="770" t="s">
        <v>40</v>
      </c>
      <c r="K68" s="770" t="s">
        <v>40</v>
      </c>
      <c r="L68" s="770" t="s">
        <v>40</v>
      </c>
      <c r="M68" s="770" t="s">
        <v>40</v>
      </c>
      <c r="N68" s="770" t="s">
        <v>40</v>
      </c>
      <c r="O68" s="770" t="s">
        <v>40</v>
      </c>
      <c r="P68" s="770" t="s">
        <v>40</v>
      </c>
      <c r="Q68" s="770" t="s">
        <v>40</v>
      </c>
      <c r="R68" s="770" t="s">
        <v>40</v>
      </c>
      <c r="S68" s="770" t="s">
        <v>40</v>
      </c>
      <c r="T68" s="770" t="s">
        <v>40</v>
      </c>
      <c r="U68" s="770" t="s">
        <v>40</v>
      </c>
      <c r="V68" s="770" t="s">
        <v>40</v>
      </c>
      <c r="W68" s="770" t="s">
        <v>40</v>
      </c>
      <c r="X68" s="770" t="s">
        <v>40</v>
      </c>
      <c r="Y68" s="770" t="s">
        <v>40</v>
      </c>
      <c r="Z68" s="770" t="s">
        <v>40</v>
      </c>
      <c r="AA68" s="770" t="s">
        <v>40</v>
      </c>
      <c r="AB68" s="770" t="s">
        <v>40</v>
      </c>
    </row>
    <row r="69" spans="1:28">
      <c r="A69" s="770" t="s">
        <v>355</v>
      </c>
      <c r="B69" s="770" t="s">
        <v>355</v>
      </c>
      <c r="C69" s="770" t="s">
        <v>355</v>
      </c>
      <c r="D69" s="770" t="s">
        <v>355</v>
      </c>
      <c r="E69" s="770" t="s">
        <v>355</v>
      </c>
      <c r="F69" s="770" t="s">
        <v>355</v>
      </c>
      <c r="G69" s="770" t="s">
        <v>355</v>
      </c>
      <c r="H69" s="770" t="s">
        <v>355</v>
      </c>
      <c r="I69" s="770" t="s">
        <v>355</v>
      </c>
      <c r="J69" s="770" t="s">
        <v>355</v>
      </c>
      <c r="K69" s="770" t="s">
        <v>355</v>
      </c>
      <c r="L69" s="770" t="s">
        <v>355</v>
      </c>
      <c r="M69" s="770" t="s">
        <v>355</v>
      </c>
      <c r="N69" s="770" t="s">
        <v>355</v>
      </c>
      <c r="O69" s="770" t="s">
        <v>355</v>
      </c>
      <c r="P69" s="770" t="s">
        <v>355</v>
      </c>
      <c r="Q69" s="770" t="s">
        <v>355</v>
      </c>
      <c r="R69" s="770" t="s">
        <v>355</v>
      </c>
      <c r="S69" s="770" t="s">
        <v>355</v>
      </c>
      <c r="T69" s="770" t="s">
        <v>355</v>
      </c>
      <c r="U69" s="770" t="s">
        <v>355</v>
      </c>
      <c r="V69" s="770" t="s">
        <v>355</v>
      </c>
      <c r="W69" s="770" t="s">
        <v>355</v>
      </c>
      <c r="X69" s="770" t="s">
        <v>355</v>
      </c>
      <c r="Y69" s="770" t="s">
        <v>355</v>
      </c>
      <c r="Z69" s="770" t="s">
        <v>355</v>
      </c>
      <c r="AA69" s="770" t="s">
        <v>355</v>
      </c>
      <c r="AB69" s="770" t="s">
        <v>355</v>
      </c>
    </row>
    <row r="70" spans="1:28">
      <c r="A70" s="492"/>
      <c r="B70" s="492"/>
      <c r="C70" s="492"/>
      <c r="D70" s="492"/>
      <c r="E70" s="492"/>
      <c r="F70" s="492"/>
      <c r="G70" s="492"/>
      <c r="H70" s="492"/>
      <c r="I70" s="492"/>
      <c r="J70" s="492"/>
      <c r="K70" s="492"/>
      <c r="L70" s="492"/>
      <c r="M70" s="492"/>
      <c r="N70" s="492"/>
      <c r="O70" s="492"/>
      <c r="P70" s="492"/>
      <c r="Q70" s="492"/>
      <c r="R70" s="492"/>
      <c r="S70" s="492"/>
      <c r="T70" s="416"/>
      <c r="U70" s="416"/>
      <c r="V70" s="416"/>
      <c r="W70" s="416"/>
      <c r="X70" s="416"/>
      <c r="Y70" s="416"/>
      <c r="Z70" s="416"/>
      <c r="AA70" s="416"/>
      <c r="AB70" s="416"/>
    </row>
    <row r="71" spans="1:28">
      <c r="A71" s="832" t="s">
        <v>239</v>
      </c>
      <c r="B71" s="853"/>
      <c r="C71" s="853"/>
      <c r="D71" s="853"/>
      <c r="E71" s="853"/>
      <c r="F71" s="853"/>
      <c r="G71" s="853"/>
      <c r="H71" s="853"/>
      <c r="I71" s="853"/>
      <c r="J71" s="853"/>
      <c r="K71" s="853"/>
      <c r="L71" s="853"/>
      <c r="M71" s="853"/>
      <c r="N71" s="853"/>
      <c r="O71" s="853"/>
      <c r="P71" s="853"/>
      <c r="Q71" s="853"/>
      <c r="R71" s="853"/>
      <c r="S71" s="853"/>
      <c r="T71" s="853"/>
      <c r="U71" s="853"/>
      <c r="V71" s="853"/>
      <c r="W71" s="853"/>
      <c r="X71" s="853"/>
      <c r="Y71" s="853"/>
      <c r="Z71" s="853"/>
      <c r="AA71" s="853"/>
      <c r="AB71" s="853"/>
    </row>
    <row r="72" spans="1:28" s="8" customFormat="1" ht="59.1" customHeight="1" thickBot="1">
      <c r="A72" s="766" t="s">
        <v>0</v>
      </c>
      <c r="B72" s="768" t="s">
        <v>314</v>
      </c>
      <c r="C72" s="775"/>
      <c r="D72" s="776"/>
      <c r="E72" s="768" t="s">
        <v>351</v>
      </c>
      <c r="F72" s="775"/>
      <c r="G72" s="776"/>
      <c r="H72" s="768" t="s">
        <v>664</v>
      </c>
      <c r="I72" s="768" t="s">
        <v>347</v>
      </c>
      <c r="J72" s="768" t="s">
        <v>347</v>
      </c>
      <c r="K72" s="768" t="s">
        <v>352</v>
      </c>
      <c r="L72" s="775"/>
      <c r="M72" s="776"/>
      <c r="N72" s="768" t="s">
        <v>353</v>
      </c>
      <c r="O72" s="775"/>
      <c r="P72" s="776"/>
      <c r="Q72" s="768" t="s">
        <v>354</v>
      </c>
      <c r="R72" s="775"/>
      <c r="S72" s="776"/>
      <c r="T72" s="768" t="s">
        <v>137</v>
      </c>
      <c r="U72" s="775"/>
      <c r="V72" s="776"/>
      <c r="W72" s="768" t="s">
        <v>288</v>
      </c>
      <c r="X72" s="775"/>
      <c r="Y72" s="776"/>
      <c r="Z72" s="768" t="s">
        <v>349</v>
      </c>
      <c r="AA72" s="775"/>
      <c r="AB72" s="777"/>
    </row>
    <row r="73" spans="1:28" ht="15.75" thickBot="1">
      <c r="A73" s="855"/>
      <c r="B73" s="17" t="s">
        <v>11</v>
      </c>
      <c r="C73" s="17" t="s">
        <v>37</v>
      </c>
      <c r="D73" s="186" t="s">
        <v>248</v>
      </c>
      <c r="E73" s="17" t="s">
        <v>11</v>
      </c>
      <c r="F73" s="17" t="s">
        <v>37</v>
      </c>
      <c r="G73" s="186" t="s">
        <v>248</v>
      </c>
      <c r="H73" s="17" t="s">
        <v>11</v>
      </c>
      <c r="I73" s="17" t="s">
        <v>37</v>
      </c>
      <c r="J73" s="186" t="s">
        <v>248</v>
      </c>
      <c r="K73" s="17" t="s">
        <v>11</v>
      </c>
      <c r="L73" s="17" t="s">
        <v>37</v>
      </c>
      <c r="M73" s="186" t="s">
        <v>248</v>
      </c>
      <c r="N73" s="17" t="s">
        <v>11</v>
      </c>
      <c r="O73" s="17" t="s">
        <v>37</v>
      </c>
      <c r="P73" s="186" t="s">
        <v>248</v>
      </c>
      <c r="Q73" s="17" t="s">
        <v>11</v>
      </c>
      <c r="R73" s="17" t="s">
        <v>37</v>
      </c>
      <c r="S73" s="186" t="s">
        <v>248</v>
      </c>
      <c r="T73" s="17" t="s">
        <v>11</v>
      </c>
      <c r="U73" s="17" t="s">
        <v>37</v>
      </c>
      <c r="V73" s="186" t="s">
        <v>248</v>
      </c>
      <c r="W73" s="17" t="s">
        <v>11</v>
      </c>
      <c r="X73" s="17" t="s">
        <v>37</v>
      </c>
      <c r="Y73" s="186" t="s">
        <v>248</v>
      </c>
      <c r="Z73" s="17" t="s">
        <v>11</v>
      </c>
      <c r="AA73" s="17" t="s">
        <v>37</v>
      </c>
      <c r="AB73" s="17" t="s">
        <v>248</v>
      </c>
    </row>
    <row r="74" spans="1:28">
      <c r="A74" s="423" t="s">
        <v>12</v>
      </c>
      <c r="B74" s="424">
        <v>21.77442825026996</v>
      </c>
      <c r="C74" s="510">
        <v>2.1996097650101021</v>
      </c>
      <c r="D74" s="426">
        <v>371</v>
      </c>
      <c r="E74" s="456">
        <v>48.130743892790107</v>
      </c>
      <c r="F74" s="510">
        <v>2.6599653568006549</v>
      </c>
      <c r="G74" s="426">
        <v>371</v>
      </c>
      <c r="H74" s="424">
        <v>17.851116609560481</v>
      </c>
      <c r="I74" s="510">
        <v>2.011243846715367</v>
      </c>
      <c r="J74" s="426">
        <v>370</v>
      </c>
      <c r="K74" s="456">
        <v>1.9283084221425619</v>
      </c>
      <c r="L74" s="510">
        <v>0.68341700451092324</v>
      </c>
      <c r="M74" s="426">
        <v>369</v>
      </c>
      <c r="N74" s="456">
        <v>67.489162927073423</v>
      </c>
      <c r="O74" s="510">
        <v>2.5143506942763971</v>
      </c>
      <c r="P74" s="426">
        <v>372</v>
      </c>
      <c r="Q74" s="456">
        <v>68.045512338862096</v>
      </c>
      <c r="R74" s="510">
        <v>2.4771867910917642</v>
      </c>
      <c r="S74" s="426">
        <v>368</v>
      </c>
      <c r="T74" s="424">
        <v>61.093632381116507</v>
      </c>
      <c r="U74" s="510">
        <v>2.6135684441201659</v>
      </c>
      <c r="V74" s="426">
        <v>370</v>
      </c>
      <c r="W74" s="456">
        <v>51.827827932753877</v>
      </c>
      <c r="X74" s="510">
        <v>2.6614103386538699</v>
      </c>
      <c r="Y74" s="426">
        <v>372</v>
      </c>
      <c r="Z74" s="456">
        <v>26.676689176113861</v>
      </c>
      <c r="AA74" s="510">
        <v>2.3792142939676069</v>
      </c>
      <c r="AB74" s="427">
        <v>368</v>
      </c>
    </row>
    <row r="75" spans="1:28">
      <c r="A75" s="428" t="s">
        <v>13</v>
      </c>
      <c r="B75" s="429">
        <v>32.034725472259559</v>
      </c>
      <c r="C75" s="511">
        <v>2.683483934629701</v>
      </c>
      <c r="D75" s="431">
        <v>334</v>
      </c>
      <c r="E75" s="429">
        <v>65.73355693644281</v>
      </c>
      <c r="F75" s="511">
        <v>2.6596465324822942</v>
      </c>
      <c r="G75" s="431">
        <v>335</v>
      </c>
      <c r="H75" s="429">
        <v>21.84419639961618</v>
      </c>
      <c r="I75" s="511">
        <v>2.3715466344980229</v>
      </c>
      <c r="J75" s="431">
        <v>332</v>
      </c>
      <c r="K75" s="457">
        <v>45.319797257310881</v>
      </c>
      <c r="L75" s="511">
        <v>2.7953252879428949</v>
      </c>
      <c r="M75" s="431">
        <v>337</v>
      </c>
      <c r="N75" s="429">
        <v>73.274374305939361</v>
      </c>
      <c r="O75" s="511">
        <v>2.5140579588375278</v>
      </c>
      <c r="P75" s="431">
        <v>336</v>
      </c>
      <c r="Q75" s="457">
        <v>69.813312164268467</v>
      </c>
      <c r="R75" s="511">
        <v>2.6338057191724569</v>
      </c>
      <c r="S75" s="431">
        <v>337</v>
      </c>
      <c r="T75" s="457">
        <v>99.0549314818971</v>
      </c>
      <c r="U75" s="511">
        <v>0.58090800938604237</v>
      </c>
      <c r="V75" s="431">
        <v>337</v>
      </c>
      <c r="W75" s="457">
        <v>60.685975467014472</v>
      </c>
      <c r="X75" s="511">
        <v>2.812076039013176</v>
      </c>
      <c r="Y75" s="431">
        <v>335</v>
      </c>
      <c r="Z75" s="457">
        <v>31.736195324144489</v>
      </c>
      <c r="AA75" s="511">
        <v>2.6676210289575999</v>
      </c>
      <c r="AB75" s="432">
        <v>326</v>
      </c>
    </row>
    <row r="76" spans="1:28">
      <c r="A76" s="423" t="s">
        <v>33</v>
      </c>
      <c r="B76" s="424">
        <v>97.932118167216075</v>
      </c>
      <c r="C76" s="510">
        <v>0.74549014574619887</v>
      </c>
      <c r="D76" s="426">
        <v>328</v>
      </c>
      <c r="E76" s="424">
        <v>95.421544725224635</v>
      </c>
      <c r="F76" s="510">
        <v>1.217809411324507</v>
      </c>
      <c r="G76" s="426">
        <v>324</v>
      </c>
      <c r="H76" s="424">
        <v>48.993018165289513</v>
      </c>
      <c r="I76" s="510">
        <v>2.875304876561831</v>
      </c>
      <c r="J76" s="426">
        <v>318</v>
      </c>
      <c r="K76" s="424">
        <v>8.4865168897180805</v>
      </c>
      <c r="L76" s="510">
        <v>1.5524889276158049</v>
      </c>
      <c r="M76" s="426">
        <v>318</v>
      </c>
      <c r="N76" s="424">
        <v>75.145916013940479</v>
      </c>
      <c r="O76" s="510">
        <v>2.4890941142212508</v>
      </c>
      <c r="P76" s="426">
        <v>327</v>
      </c>
      <c r="Q76" s="424">
        <v>70.069155507387222</v>
      </c>
      <c r="R76" s="510">
        <v>2.6377250069401321</v>
      </c>
      <c r="S76" s="426">
        <v>325</v>
      </c>
      <c r="T76" s="424">
        <v>76.948423880599989</v>
      </c>
      <c r="U76" s="510">
        <v>2.442643290301449</v>
      </c>
      <c r="V76" s="426">
        <v>323</v>
      </c>
      <c r="W76" s="456">
        <v>61.125511885410617</v>
      </c>
      <c r="X76" s="510">
        <v>2.763138247218639</v>
      </c>
      <c r="Y76" s="426">
        <v>325</v>
      </c>
      <c r="Z76" s="456">
        <v>30.049417283010651</v>
      </c>
      <c r="AA76" s="510">
        <v>2.6389599396185281</v>
      </c>
      <c r="AB76" s="427">
        <v>314</v>
      </c>
    </row>
    <row r="77" spans="1:28">
      <c r="A77" s="428" t="s">
        <v>15</v>
      </c>
      <c r="B77" s="429">
        <v>43.074984062007353</v>
      </c>
      <c r="C77" s="511">
        <v>3.0883154310058489</v>
      </c>
      <c r="D77" s="431">
        <v>271</v>
      </c>
      <c r="E77" s="429">
        <v>61.554143288108527</v>
      </c>
      <c r="F77" s="511">
        <v>3.0228473750251941</v>
      </c>
      <c r="G77" s="431">
        <v>273</v>
      </c>
      <c r="H77" s="429">
        <v>33.509101078541548</v>
      </c>
      <c r="I77" s="511">
        <v>2.9454457191755692</v>
      </c>
      <c r="J77" s="431">
        <v>272</v>
      </c>
      <c r="K77" s="429">
        <v>25.046814651931658</v>
      </c>
      <c r="L77" s="511">
        <v>2.72818063748384</v>
      </c>
      <c r="M77" s="431">
        <v>272</v>
      </c>
      <c r="N77" s="429">
        <v>83.336810479692076</v>
      </c>
      <c r="O77" s="511">
        <v>2.3100871892175392</v>
      </c>
      <c r="P77" s="431">
        <v>274</v>
      </c>
      <c r="Q77" s="429">
        <v>66.896657679536588</v>
      </c>
      <c r="R77" s="511">
        <v>2.9436584522870359</v>
      </c>
      <c r="S77" s="431">
        <v>273</v>
      </c>
      <c r="T77" s="429">
        <v>80.796691119888536</v>
      </c>
      <c r="U77" s="511">
        <v>2.4390403150757201</v>
      </c>
      <c r="V77" s="431">
        <v>273</v>
      </c>
      <c r="W77" s="429">
        <v>70.035980523140509</v>
      </c>
      <c r="X77" s="511">
        <v>2.845935877816185</v>
      </c>
      <c r="Y77" s="431">
        <v>272</v>
      </c>
      <c r="Z77" s="457">
        <v>28.648045290082958</v>
      </c>
      <c r="AA77" s="511">
        <v>2.8315475395555292</v>
      </c>
      <c r="AB77" s="432">
        <v>260</v>
      </c>
    </row>
    <row r="78" spans="1:28">
      <c r="A78" s="423" t="s">
        <v>16</v>
      </c>
      <c r="B78" s="424">
        <v>23.928814621847032</v>
      </c>
      <c r="C78" s="510">
        <v>4.3318378675192637</v>
      </c>
      <c r="D78" s="426">
        <v>103</v>
      </c>
      <c r="E78" s="424">
        <v>46.938653215786672</v>
      </c>
      <c r="F78" s="510">
        <v>5.1714736173322491</v>
      </c>
      <c r="G78" s="426">
        <v>103</v>
      </c>
      <c r="H78" s="424">
        <v>19.376997774918301</v>
      </c>
      <c r="I78" s="510">
        <v>4.0910604712924528</v>
      </c>
      <c r="J78" s="426">
        <v>103</v>
      </c>
      <c r="K78" s="424">
        <v>12.290216718040369</v>
      </c>
      <c r="L78" s="510">
        <v>3.1529092747393701</v>
      </c>
      <c r="M78" s="426">
        <v>103</v>
      </c>
      <c r="N78" s="456">
        <v>60.555937059103883</v>
      </c>
      <c r="O78" s="510">
        <v>5.1525745725923677</v>
      </c>
      <c r="P78" s="426">
        <v>104</v>
      </c>
      <c r="Q78" s="424">
        <v>73.445643552730715</v>
      </c>
      <c r="R78" s="510">
        <v>4.7417041888702078</v>
      </c>
      <c r="S78" s="426">
        <v>103</v>
      </c>
      <c r="T78" s="424">
        <v>55.640804553130288</v>
      </c>
      <c r="U78" s="510">
        <v>5.1356994249239456</v>
      </c>
      <c r="V78" s="426">
        <v>104</v>
      </c>
      <c r="W78" s="424">
        <v>44.843798317960371</v>
      </c>
      <c r="X78" s="510">
        <v>5.0645749762941223</v>
      </c>
      <c r="Y78" s="426">
        <v>105</v>
      </c>
      <c r="Z78" s="456">
        <v>36.566195756565207</v>
      </c>
      <c r="AA78" s="510">
        <v>5.2372916303846759</v>
      </c>
      <c r="AB78" s="427">
        <v>101</v>
      </c>
    </row>
    <row r="79" spans="1:28">
      <c r="A79" s="428" t="s">
        <v>17</v>
      </c>
      <c r="B79" s="429">
        <v>66.509909176114832</v>
      </c>
      <c r="C79" s="511">
        <v>3.4543431324427241</v>
      </c>
      <c r="D79" s="431">
        <v>207</v>
      </c>
      <c r="E79" s="429">
        <v>82.169912592146062</v>
      </c>
      <c r="F79" s="511">
        <v>2.8430968730551109</v>
      </c>
      <c r="G79" s="431">
        <v>207</v>
      </c>
      <c r="H79" s="429">
        <v>65.464531926233136</v>
      </c>
      <c r="I79" s="511">
        <v>3.5002275591064991</v>
      </c>
      <c r="J79" s="431">
        <v>206</v>
      </c>
      <c r="K79" s="429">
        <v>15.69460037974811</v>
      </c>
      <c r="L79" s="511">
        <v>2.6517794753391959</v>
      </c>
      <c r="M79" s="431">
        <v>201</v>
      </c>
      <c r="N79" s="429">
        <v>75.014212101333172</v>
      </c>
      <c r="O79" s="511">
        <v>3.179252770737921</v>
      </c>
      <c r="P79" s="431">
        <v>204</v>
      </c>
      <c r="Q79" s="429">
        <v>82.968315706513465</v>
      </c>
      <c r="R79" s="511">
        <v>2.745492844291916</v>
      </c>
      <c r="S79" s="431">
        <v>207</v>
      </c>
      <c r="T79" s="429">
        <v>76.681105950169879</v>
      </c>
      <c r="U79" s="511">
        <v>3.0066886946760758</v>
      </c>
      <c r="V79" s="431">
        <v>207</v>
      </c>
      <c r="W79" s="457">
        <v>50.393714583058028</v>
      </c>
      <c r="X79" s="511">
        <v>3.6242277386681718</v>
      </c>
      <c r="Y79" s="431">
        <v>204</v>
      </c>
      <c r="Z79" s="429">
        <v>32.134281855305879</v>
      </c>
      <c r="AA79" s="511">
        <v>3.461167117279969</v>
      </c>
      <c r="AB79" s="432">
        <v>199</v>
      </c>
    </row>
    <row r="80" spans="1:28">
      <c r="A80" s="423" t="s">
        <v>18</v>
      </c>
      <c r="B80" s="424">
        <v>32.363828480093417</v>
      </c>
      <c r="C80" s="510">
        <v>2.7702106981067032</v>
      </c>
      <c r="D80" s="426">
        <v>314</v>
      </c>
      <c r="E80" s="456">
        <v>61.125498786851928</v>
      </c>
      <c r="F80" s="510">
        <v>2.8504010266454749</v>
      </c>
      <c r="G80" s="426">
        <v>311</v>
      </c>
      <c r="H80" s="424">
        <v>21.821301137694661</v>
      </c>
      <c r="I80" s="510">
        <v>2.4339785391239261</v>
      </c>
      <c r="J80" s="426">
        <v>310</v>
      </c>
      <c r="K80" s="456">
        <v>26.162797967025551</v>
      </c>
      <c r="L80" s="510">
        <v>2.5017949964832429</v>
      </c>
      <c r="M80" s="426">
        <v>312</v>
      </c>
      <c r="N80" s="424">
        <v>80.473251273933656</v>
      </c>
      <c r="O80" s="510">
        <v>2.3647502279523409</v>
      </c>
      <c r="P80" s="426">
        <v>315</v>
      </c>
      <c r="Q80" s="424">
        <v>88.111400769178118</v>
      </c>
      <c r="R80" s="510">
        <v>1.9459320312936259</v>
      </c>
      <c r="S80" s="426">
        <v>314</v>
      </c>
      <c r="T80" s="424">
        <v>70.805460321594765</v>
      </c>
      <c r="U80" s="510">
        <v>2.71801852863</v>
      </c>
      <c r="V80" s="426">
        <v>313</v>
      </c>
      <c r="W80" s="456">
        <v>55.170561124748183</v>
      </c>
      <c r="X80" s="510">
        <v>2.931775393182392</v>
      </c>
      <c r="Y80" s="426">
        <v>315</v>
      </c>
      <c r="Z80" s="456">
        <v>33.859153541493178</v>
      </c>
      <c r="AA80" s="510">
        <v>2.824527129766512</v>
      </c>
      <c r="AB80" s="427">
        <v>310</v>
      </c>
    </row>
    <row r="81" spans="1:28">
      <c r="A81" s="428" t="s">
        <v>19</v>
      </c>
      <c r="B81" s="429">
        <v>32.718923702141403</v>
      </c>
      <c r="C81" s="511">
        <v>3.4194577938234691</v>
      </c>
      <c r="D81" s="431">
        <v>195</v>
      </c>
      <c r="E81" s="457">
        <v>60.660728749703097</v>
      </c>
      <c r="F81" s="511">
        <v>3.5257269255650758</v>
      </c>
      <c r="G81" s="431">
        <v>199</v>
      </c>
      <c r="H81" s="429">
        <v>27.08154220764585</v>
      </c>
      <c r="I81" s="511">
        <v>3.2080438095526942</v>
      </c>
      <c r="J81" s="431">
        <v>196</v>
      </c>
      <c r="K81" s="429">
        <v>49.237202274822053</v>
      </c>
      <c r="L81" s="511">
        <v>3.5931297763900441</v>
      </c>
      <c r="M81" s="431">
        <v>200</v>
      </c>
      <c r="N81" s="429">
        <v>91.769715862438588</v>
      </c>
      <c r="O81" s="511">
        <v>1.9861486403036319</v>
      </c>
      <c r="P81" s="431">
        <v>202</v>
      </c>
      <c r="Q81" s="429">
        <v>94.428851079736802</v>
      </c>
      <c r="R81" s="511">
        <v>1.662618774740044</v>
      </c>
      <c r="S81" s="431">
        <v>201</v>
      </c>
      <c r="T81" s="429">
        <v>80.044526875318027</v>
      </c>
      <c r="U81" s="511">
        <v>2.9298297629015528</v>
      </c>
      <c r="V81" s="431">
        <v>201</v>
      </c>
      <c r="W81" s="457">
        <v>60.67898071181579</v>
      </c>
      <c r="X81" s="511">
        <v>3.5277555940686338</v>
      </c>
      <c r="Y81" s="431">
        <v>199</v>
      </c>
      <c r="Z81" s="457">
        <v>28.411219534430181</v>
      </c>
      <c r="AA81" s="511">
        <v>3.2769939643916448</v>
      </c>
      <c r="AB81" s="432">
        <v>194</v>
      </c>
    </row>
    <row r="82" spans="1:28">
      <c r="A82" s="423" t="s">
        <v>20</v>
      </c>
      <c r="B82" s="424">
        <v>27.054233135024479</v>
      </c>
      <c r="C82" s="510">
        <v>2.587088390802244</v>
      </c>
      <c r="D82" s="426">
        <v>323</v>
      </c>
      <c r="E82" s="456">
        <v>52.913854810789928</v>
      </c>
      <c r="F82" s="510">
        <v>2.940756405763429</v>
      </c>
      <c r="G82" s="426">
        <v>321</v>
      </c>
      <c r="H82" s="424">
        <v>28.678321748881491</v>
      </c>
      <c r="I82" s="510">
        <v>2.607659981152548</v>
      </c>
      <c r="J82" s="426">
        <v>321</v>
      </c>
      <c r="K82" s="424">
        <v>6.8955688965462096</v>
      </c>
      <c r="L82" s="510">
        <v>1.580718741585629</v>
      </c>
      <c r="M82" s="426">
        <v>324</v>
      </c>
      <c r="N82" s="456">
        <v>73.431140508978203</v>
      </c>
      <c r="O82" s="510">
        <v>2.575608066889941</v>
      </c>
      <c r="P82" s="426">
        <v>327</v>
      </c>
      <c r="Q82" s="456">
        <v>73.09385930627657</v>
      </c>
      <c r="R82" s="510">
        <v>2.6149358302812922</v>
      </c>
      <c r="S82" s="426">
        <v>328</v>
      </c>
      <c r="T82" s="424">
        <v>63.962327491259622</v>
      </c>
      <c r="U82" s="510">
        <v>2.8152010883929548</v>
      </c>
      <c r="V82" s="426">
        <v>328</v>
      </c>
      <c r="W82" s="424">
        <v>44.130489384869342</v>
      </c>
      <c r="X82" s="510">
        <v>2.899699141430077</v>
      </c>
      <c r="Y82" s="426">
        <v>324</v>
      </c>
      <c r="Z82" s="456">
        <v>28.319386205305069</v>
      </c>
      <c r="AA82" s="510">
        <v>2.6488675297444551</v>
      </c>
      <c r="AB82" s="427">
        <v>317</v>
      </c>
    </row>
    <row r="83" spans="1:28">
      <c r="A83" s="428" t="s">
        <v>21</v>
      </c>
      <c r="B83" s="429">
        <v>40.661950719907011</v>
      </c>
      <c r="C83" s="511">
        <v>2.6756761493945702</v>
      </c>
      <c r="D83" s="431">
        <v>351</v>
      </c>
      <c r="E83" s="457">
        <v>66.564660034334906</v>
      </c>
      <c r="F83" s="511">
        <v>2.577376059964124</v>
      </c>
      <c r="G83" s="431">
        <v>349</v>
      </c>
      <c r="H83" s="429">
        <v>49.337146286689567</v>
      </c>
      <c r="I83" s="511">
        <v>2.7292036168582419</v>
      </c>
      <c r="J83" s="431">
        <v>351</v>
      </c>
      <c r="K83" s="429">
        <v>15.153430008409419</v>
      </c>
      <c r="L83" s="511">
        <v>1.9796915154789529</v>
      </c>
      <c r="M83" s="431">
        <v>347</v>
      </c>
      <c r="N83" s="457">
        <v>69.146032386763494</v>
      </c>
      <c r="O83" s="511">
        <v>2.534141668849486</v>
      </c>
      <c r="P83" s="431">
        <v>353</v>
      </c>
      <c r="Q83" s="457">
        <v>76.427601072921703</v>
      </c>
      <c r="R83" s="511">
        <v>2.315280248119731</v>
      </c>
      <c r="S83" s="431">
        <v>353</v>
      </c>
      <c r="T83" s="457">
        <v>83.562699979038058</v>
      </c>
      <c r="U83" s="511">
        <v>2.06482219800127</v>
      </c>
      <c r="V83" s="431">
        <v>354</v>
      </c>
      <c r="W83" s="457">
        <v>62.258578405280872</v>
      </c>
      <c r="X83" s="511">
        <v>2.6496438720523199</v>
      </c>
      <c r="Y83" s="431">
        <v>352</v>
      </c>
      <c r="Z83" s="457">
        <v>33.920810061754032</v>
      </c>
      <c r="AA83" s="511">
        <v>2.5955038980945648</v>
      </c>
      <c r="AB83" s="432">
        <v>347</v>
      </c>
    </row>
    <row r="84" spans="1:28">
      <c r="A84" s="423" t="s">
        <v>22</v>
      </c>
      <c r="B84" s="424">
        <v>34.290375694259247</v>
      </c>
      <c r="C84" s="510">
        <v>2.6655422017436008</v>
      </c>
      <c r="D84" s="426">
        <v>336</v>
      </c>
      <c r="E84" s="424">
        <v>61.105806583931141</v>
      </c>
      <c r="F84" s="510">
        <v>2.783990205310813</v>
      </c>
      <c r="G84" s="426">
        <v>336</v>
      </c>
      <c r="H84" s="424">
        <v>43.017308679925122</v>
      </c>
      <c r="I84" s="510">
        <v>2.804917397025517</v>
      </c>
      <c r="J84" s="426">
        <v>335</v>
      </c>
      <c r="K84" s="424">
        <v>35.983481926785927</v>
      </c>
      <c r="L84" s="510">
        <v>2.7163078064383428</v>
      </c>
      <c r="M84" s="426">
        <v>334</v>
      </c>
      <c r="N84" s="456">
        <v>62.800421604478949</v>
      </c>
      <c r="O84" s="510">
        <v>2.7756216315069548</v>
      </c>
      <c r="P84" s="426">
        <v>337</v>
      </c>
      <c r="Q84" s="424">
        <v>76.861080565766997</v>
      </c>
      <c r="R84" s="510">
        <v>2.3976978853735611</v>
      </c>
      <c r="S84" s="426">
        <v>339</v>
      </c>
      <c r="T84" s="424">
        <v>76.887873391074137</v>
      </c>
      <c r="U84" s="510">
        <v>2.45202894619641</v>
      </c>
      <c r="V84" s="426">
        <v>338</v>
      </c>
      <c r="W84" s="424">
        <v>72.07171354391528</v>
      </c>
      <c r="X84" s="510">
        <v>2.6114824784780648</v>
      </c>
      <c r="Y84" s="426">
        <v>335</v>
      </c>
      <c r="Z84" s="456">
        <v>37.045459558153141</v>
      </c>
      <c r="AA84" s="510">
        <v>2.7748376651225848</v>
      </c>
      <c r="AB84" s="427">
        <v>330</v>
      </c>
    </row>
    <row r="85" spans="1:28">
      <c r="A85" s="428" t="s">
        <v>23</v>
      </c>
      <c r="B85" s="429">
        <v>56.665214523563733</v>
      </c>
      <c r="C85" s="511">
        <v>4.8101268897377842</v>
      </c>
      <c r="D85" s="431">
        <v>116</v>
      </c>
      <c r="E85" s="429">
        <v>71.777556870812802</v>
      </c>
      <c r="F85" s="511">
        <v>4.4477830874033399</v>
      </c>
      <c r="G85" s="431">
        <v>115</v>
      </c>
      <c r="H85" s="429">
        <v>58.95132805566606</v>
      </c>
      <c r="I85" s="511">
        <v>4.802995937008224</v>
      </c>
      <c r="J85" s="431">
        <v>116</v>
      </c>
      <c r="K85" s="429">
        <v>23.193490474395649</v>
      </c>
      <c r="L85" s="511">
        <v>3.9971451813429111</v>
      </c>
      <c r="M85" s="431">
        <v>113</v>
      </c>
      <c r="N85" s="429">
        <v>66.073210805968557</v>
      </c>
      <c r="O85" s="511">
        <v>4.5907170764990424</v>
      </c>
      <c r="P85" s="431">
        <v>115</v>
      </c>
      <c r="Q85" s="429">
        <v>77.595991013136683</v>
      </c>
      <c r="R85" s="511">
        <v>3.991397623016391</v>
      </c>
      <c r="S85" s="431">
        <v>115</v>
      </c>
      <c r="T85" s="429">
        <v>75.071517575661645</v>
      </c>
      <c r="U85" s="511">
        <v>4.2096892476489112</v>
      </c>
      <c r="V85" s="431">
        <v>116</v>
      </c>
      <c r="W85" s="429">
        <v>69.960205426417545</v>
      </c>
      <c r="X85" s="511">
        <v>4.452120346018674</v>
      </c>
      <c r="Y85" s="431">
        <v>115</v>
      </c>
      <c r="Z85" s="429">
        <v>38.217966763900598</v>
      </c>
      <c r="AA85" s="511">
        <v>4.7223422382550257</v>
      </c>
      <c r="AB85" s="432">
        <v>111</v>
      </c>
    </row>
    <row r="86" spans="1:28">
      <c r="A86" s="423" t="s">
        <v>24</v>
      </c>
      <c r="B86" s="424">
        <v>26.497688097797731</v>
      </c>
      <c r="C86" s="510">
        <v>2.5691338166249218</v>
      </c>
      <c r="D86" s="426">
        <v>309</v>
      </c>
      <c r="E86" s="424">
        <v>70.266424928430126</v>
      </c>
      <c r="F86" s="510">
        <v>2.662243833752397</v>
      </c>
      <c r="G86" s="426">
        <v>308</v>
      </c>
      <c r="H86" s="424">
        <v>24.775692791100688</v>
      </c>
      <c r="I86" s="510">
        <v>2.5000268723491619</v>
      </c>
      <c r="J86" s="426">
        <v>307</v>
      </c>
      <c r="K86" s="424">
        <v>16.583520195926681</v>
      </c>
      <c r="L86" s="510">
        <v>2.18394798685617</v>
      </c>
      <c r="M86" s="426">
        <v>306</v>
      </c>
      <c r="N86" s="424">
        <v>85.136608318707502</v>
      </c>
      <c r="O86" s="510">
        <v>2.0515682967020479</v>
      </c>
      <c r="P86" s="426">
        <v>309</v>
      </c>
      <c r="Q86" s="424">
        <v>71.11297827250776</v>
      </c>
      <c r="R86" s="510">
        <v>2.6240067441942299</v>
      </c>
      <c r="S86" s="426">
        <v>307</v>
      </c>
      <c r="T86" s="424">
        <v>70.819996131019607</v>
      </c>
      <c r="U86" s="510">
        <v>2.6270262085734442</v>
      </c>
      <c r="V86" s="426">
        <v>308</v>
      </c>
      <c r="W86" s="456">
        <v>53.292098374930639</v>
      </c>
      <c r="X86" s="510">
        <v>2.9100374014974588</v>
      </c>
      <c r="Y86" s="426">
        <v>307</v>
      </c>
      <c r="Z86" s="456">
        <v>35.316402939253557</v>
      </c>
      <c r="AA86" s="510">
        <v>2.8303651030760379</v>
      </c>
      <c r="AB86" s="427">
        <v>300</v>
      </c>
    </row>
    <row r="87" spans="1:28">
      <c r="A87" s="428" t="s">
        <v>25</v>
      </c>
      <c r="B87" s="429">
        <v>29.396452554554671</v>
      </c>
      <c r="C87" s="511">
        <v>2.5361381062950761</v>
      </c>
      <c r="D87" s="431">
        <v>339</v>
      </c>
      <c r="E87" s="429">
        <v>64.050000465952877</v>
      </c>
      <c r="F87" s="511">
        <v>2.6870136135445168</v>
      </c>
      <c r="G87" s="431">
        <v>339</v>
      </c>
      <c r="H87" s="429">
        <v>23.32526131307398</v>
      </c>
      <c r="I87" s="511">
        <v>2.3382001756737649</v>
      </c>
      <c r="J87" s="431">
        <v>339</v>
      </c>
      <c r="K87" s="457">
        <v>44.891230960279458</v>
      </c>
      <c r="L87" s="511">
        <v>2.773378820491109</v>
      </c>
      <c r="M87" s="431">
        <v>340</v>
      </c>
      <c r="N87" s="429">
        <v>77.532698513312212</v>
      </c>
      <c r="O87" s="511">
        <v>2.364610786372157</v>
      </c>
      <c r="P87" s="431">
        <v>342</v>
      </c>
      <c r="Q87" s="429">
        <v>58.389579685228163</v>
      </c>
      <c r="R87" s="511">
        <v>2.7768401593825338</v>
      </c>
      <c r="S87" s="431">
        <v>338</v>
      </c>
      <c r="T87" s="429">
        <v>71.3294027753563</v>
      </c>
      <c r="U87" s="511">
        <v>2.5196012232170282</v>
      </c>
      <c r="V87" s="431">
        <v>341</v>
      </c>
      <c r="W87" s="457">
        <v>60.270125227533292</v>
      </c>
      <c r="X87" s="511">
        <v>2.7362615972684741</v>
      </c>
      <c r="Y87" s="431">
        <v>339</v>
      </c>
      <c r="Z87" s="457">
        <v>28.203457007077809</v>
      </c>
      <c r="AA87" s="511">
        <v>2.541947654124332</v>
      </c>
      <c r="AB87" s="432">
        <v>332</v>
      </c>
    </row>
    <row r="88" spans="1:28">
      <c r="A88" s="423" t="s">
        <v>26</v>
      </c>
      <c r="B88" s="456">
        <v>31.051160038732249</v>
      </c>
      <c r="C88" s="510">
        <v>2.3935902905379498</v>
      </c>
      <c r="D88" s="426">
        <v>396</v>
      </c>
      <c r="E88" s="424">
        <v>63.338612018125652</v>
      </c>
      <c r="F88" s="510">
        <v>2.5221132673820259</v>
      </c>
      <c r="G88" s="426">
        <v>398</v>
      </c>
      <c r="H88" s="424">
        <v>29.363729192563849</v>
      </c>
      <c r="I88" s="510">
        <v>2.3565666394351039</v>
      </c>
      <c r="J88" s="426">
        <v>398</v>
      </c>
      <c r="K88" s="456">
        <v>18.08145721061522</v>
      </c>
      <c r="L88" s="510">
        <v>2.0894420469781978</v>
      </c>
      <c r="M88" s="426">
        <v>391</v>
      </c>
      <c r="N88" s="424">
        <v>76.028871801623154</v>
      </c>
      <c r="O88" s="510">
        <v>2.220989589396376</v>
      </c>
      <c r="P88" s="426">
        <v>400</v>
      </c>
      <c r="Q88" s="424">
        <v>83.627014670218159</v>
      </c>
      <c r="R88" s="510">
        <v>1.9668570309055819</v>
      </c>
      <c r="S88" s="426">
        <v>400</v>
      </c>
      <c r="T88" s="424">
        <v>73.14700784485747</v>
      </c>
      <c r="U88" s="510">
        <v>2.281903432405584</v>
      </c>
      <c r="V88" s="426">
        <v>399</v>
      </c>
      <c r="W88" s="456">
        <v>59.478726969836472</v>
      </c>
      <c r="X88" s="510">
        <v>2.5633937292367852</v>
      </c>
      <c r="Y88" s="426">
        <v>396</v>
      </c>
      <c r="Z88" s="456">
        <v>32.992913217961217</v>
      </c>
      <c r="AA88" s="510">
        <v>2.516649752439637</v>
      </c>
      <c r="AB88" s="427">
        <v>387</v>
      </c>
    </row>
    <row r="89" spans="1:28" ht="15.75" thickBot="1">
      <c r="A89" s="441" t="s">
        <v>27</v>
      </c>
      <c r="B89" s="442">
        <v>28.755033447345909</v>
      </c>
      <c r="C89" s="514">
        <v>2.5631513761376978</v>
      </c>
      <c r="D89" s="444">
        <v>325</v>
      </c>
      <c r="E89" s="519">
        <v>58.942069768661547</v>
      </c>
      <c r="F89" s="514">
        <v>2.785206888503323</v>
      </c>
      <c r="G89" s="444">
        <v>325</v>
      </c>
      <c r="H89" s="442">
        <v>21.140151683280109</v>
      </c>
      <c r="I89" s="514">
        <v>2.3056008444903329</v>
      </c>
      <c r="J89" s="444">
        <v>326</v>
      </c>
      <c r="K89" s="442">
        <v>48.343154687186932</v>
      </c>
      <c r="L89" s="514">
        <v>2.8263871753918588</v>
      </c>
      <c r="M89" s="444">
        <v>324</v>
      </c>
      <c r="N89" s="442">
        <v>89.860985339416118</v>
      </c>
      <c r="O89" s="514">
        <v>1.700257988448604</v>
      </c>
      <c r="P89" s="444">
        <v>326</v>
      </c>
      <c r="Q89" s="442">
        <v>91.024251561012377</v>
      </c>
      <c r="R89" s="514">
        <v>1.5732733145830879</v>
      </c>
      <c r="S89" s="444">
        <v>325</v>
      </c>
      <c r="T89" s="442">
        <v>72.420423932234073</v>
      </c>
      <c r="U89" s="514">
        <v>2.539955917388423</v>
      </c>
      <c r="V89" s="444">
        <v>327</v>
      </c>
      <c r="W89" s="519">
        <v>63.501831783689781</v>
      </c>
      <c r="X89" s="514">
        <v>2.7300995326938882</v>
      </c>
      <c r="Y89" s="444">
        <v>325</v>
      </c>
      <c r="Z89" s="442">
        <v>20.995781072204711</v>
      </c>
      <c r="AA89" s="514">
        <v>2.3274126501894332</v>
      </c>
      <c r="AB89" s="445">
        <v>319</v>
      </c>
    </row>
    <row r="90" spans="1:28">
      <c r="A90" s="446" t="s">
        <v>28</v>
      </c>
      <c r="B90" s="447">
        <v>32.569334595493018</v>
      </c>
      <c r="C90" s="515">
        <v>1.050465294056117</v>
      </c>
      <c r="D90" s="449">
        <v>2851</v>
      </c>
      <c r="E90" s="458">
        <v>60.291556245750002</v>
      </c>
      <c r="F90" s="515">
        <v>1.098155017756697</v>
      </c>
      <c r="G90" s="449">
        <v>2846</v>
      </c>
      <c r="H90" s="447">
        <v>31.3232845776852</v>
      </c>
      <c r="I90" s="515">
        <v>1.0063971774736471</v>
      </c>
      <c r="J90" s="449">
        <v>2842</v>
      </c>
      <c r="K90" s="458">
        <v>19.990227091541659</v>
      </c>
      <c r="L90" s="515">
        <v>0.82014656729037605</v>
      </c>
      <c r="M90" s="449">
        <v>2831</v>
      </c>
      <c r="N90" s="458">
        <v>71.176067319108967</v>
      </c>
      <c r="O90" s="515">
        <v>1.036302787183081</v>
      </c>
      <c r="P90" s="449">
        <v>2863</v>
      </c>
      <c r="Q90" s="458">
        <v>74.555947295685144</v>
      </c>
      <c r="R90" s="515">
        <v>1.0028608722210941</v>
      </c>
      <c r="S90" s="449">
        <v>2864</v>
      </c>
      <c r="T90" s="458">
        <v>77.206934898177721</v>
      </c>
      <c r="U90" s="515">
        <v>0.87595298246998066</v>
      </c>
      <c r="V90" s="449">
        <v>2866</v>
      </c>
      <c r="W90" s="458">
        <v>57.011815823480383</v>
      </c>
      <c r="X90" s="515">
        <v>1.1213884938646701</v>
      </c>
      <c r="Y90" s="449">
        <v>2853</v>
      </c>
      <c r="Z90" s="458">
        <v>31.471283005023249</v>
      </c>
      <c r="AA90" s="515">
        <v>1.0606948528582809</v>
      </c>
      <c r="AB90" s="450">
        <v>2796</v>
      </c>
    </row>
    <row r="91" spans="1:28">
      <c r="A91" s="446" t="s">
        <v>29</v>
      </c>
      <c r="B91" s="447">
        <v>49.339075694122599</v>
      </c>
      <c r="C91" s="515">
        <v>0.98053639556234717</v>
      </c>
      <c r="D91" s="449">
        <v>1767</v>
      </c>
      <c r="E91" s="458">
        <v>72.403117409698353</v>
      </c>
      <c r="F91" s="515">
        <v>1.0285944161818861</v>
      </c>
      <c r="G91" s="449">
        <v>1768</v>
      </c>
      <c r="H91" s="447">
        <v>31.968872005725149</v>
      </c>
      <c r="I91" s="515">
        <v>1.170083147021548</v>
      </c>
      <c r="J91" s="449">
        <v>1758</v>
      </c>
      <c r="K91" s="458">
        <v>26.71025335258425</v>
      </c>
      <c r="L91" s="515">
        <v>0.99062867059652138</v>
      </c>
      <c r="M91" s="449">
        <v>1760</v>
      </c>
      <c r="N91" s="458">
        <v>82.365748151889647</v>
      </c>
      <c r="O91" s="515">
        <v>0.98370699036218112</v>
      </c>
      <c r="P91" s="449">
        <v>1780</v>
      </c>
      <c r="Q91" s="447">
        <v>73.080519926213356</v>
      </c>
      <c r="R91" s="515">
        <v>1.12446738069563</v>
      </c>
      <c r="S91" s="449">
        <v>1769</v>
      </c>
      <c r="T91" s="447">
        <v>75.068649675554212</v>
      </c>
      <c r="U91" s="515">
        <v>1.0976607391411259</v>
      </c>
      <c r="V91" s="449">
        <v>1773</v>
      </c>
      <c r="W91" s="458">
        <v>60.853565206440123</v>
      </c>
      <c r="X91" s="515">
        <v>1.236228142294076</v>
      </c>
      <c r="Y91" s="449">
        <v>1767</v>
      </c>
      <c r="Z91" s="458">
        <v>29.478618467567259</v>
      </c>
      <c r="AA91" s="515">
        <v>1.1779431641389559</v>
      </c>
      <c r="AB91" s="450">
        <v>1719</v>
      </c>
    </row>
    <row r="92" spans="1:28">
      <c r="A92" s="451" t="s">
        <v>30</v>
      </c>
      <c r="B92" s="452">
        <v>35.760035024619647</v>
      </c>
      <c r="C92" s="526">
        <v>0.87114143992533599</v>
      </c>
      <c r="D92" s="454">
        <v>4618</v>
      </c>
      <c r="E92" s="480">
        <v>62.59813045456967</v>
      </c>
      <c r="F92" s="526">
        <v>0.91014338656066462</v>
      </c>
      <c r="G92" s="454">
        <v>4614</v>
      </c>
      <c r="H92" s="452">
        <v>31.445542647073381</v>
      </c>
      <c r="I92" s="526">
        <v>0.84539014699838733</v>
      </c>
      <c r="J92" s="454">
        <v>4600</v>
      </c>
      <c r="K92" s="480">
        <v>21.262813189165431</v>
      </c>
      <c r="L92" s="526">
        <v>0.69132326735242333</v>
      </c>
      <c r="M92" s="454">
        <v>4591</v>
      </c>
      <c r="N92" s="480">
        <v>73.305895266556092</v>
      </c>
      <c r="O92" s="526">
        <v>0.86027645518306095</v>
      </c>
      <c r="P92" s="454">
        <v>4643</v>
      </c>
      <c r="Q92" s="480">
        <v>74.276332201475782</v>
      </c>
      <c r="R92" s="526">
        <v>0.84024179542226107</v>
      </c>
      <c r="S92" s="454">
        <v>4633</v>
      </c>
      <c r="T92" s="480">
        <v>76.801726956855148</v>
      </c>
      <c r="U92" s="526">
        <v>0.73968938785266192</v>
      </c>
      <c r="V92" s="454">
        <v>4639</v>
      </c>
      <c r="W92" s="480">
        <v>57.740155579238298</v>
      </c>
      <c r="X92" s="526">
        <v>0.93903855485526588</v>
      </c>
      <c r="Y92" s="454">
        <v>4620</v>
      </c>
      <c r="Z92" s="480">
        <v>31.096379834606111</v>
      </c>
      <c r="AA92" s="526">
        <v>0.8892074864893984</v>
      </c>
      <c r="AB92" s="455">
        <v>4515</v>
      </c>
    </row>
    <row r="93" spans="1:28">
      <c r="A93" s="770" t="s">
        <v>590</v>
      </c>
      <c r="B93" s="823"/>
      <c r="C93" s="823"/>
      <c r="D93" s="823"/>
      <c r="E93" s="823"/>
      <c r="F93" s="823"/>
      <c r="G93" s="823"/>
      <c r="H93" s="823"/>
      <c r="I93" s="823"/>
      <c r="J93" s="823"/>
      <c r="K93" s="823"/>
      <c r="L93" s="823"/>
      <c r="M93" s="823"/>
      <c r="N93" s="823"/>
      <c r="O93" s="823"/>
      <c r="P93" s="823"/>
      <c r="Q93" s="823"/>
      <c r="R93" s="823"/>
      <c r="S93" s="823"/>
      <c r="T93" s="823"/>
      <c r="U93" s="823"/>
      <c r="V93" s="823"/>
      <c r="W93" s="823"/>
      <c r="X93" s="823"/>
      <c r="Y93" s="823"/>
      <c r="Z93" s="823"/>
      <c r="AA93" s="823"/>
      <c r="AB93" s="823"/>
    </row>
    <row r="94" spans="1:28">
      <c r="A94" s="770" t="s">
        <v>621</v>
      </c>
      <c r="B94" s="823"/>
      <c r="C94" s="823"/>
      <c r="D94" s="823"/>
      <c r="E94" s="823"/>
      <c r="F94" s="823"/>
      <c r="G94" s="823"/>
      <c r="H94" s="823"/>
      <c r="I94" s="823"/>
      <c r="J94" s="823"/>
      <c r="K94" s="823"/>
      <c r="L94" s="823"/>
      <c r="M94" s="823"/>
      <c r="N94" s="823"/>
      <c r="O94" s="823"/>
      <c r="P94" s="823"/>
      <c r="Q94" s="823"/>
      <c r="R94" s="823"/>
      <c r="S94" s="823"/>
      <c r="T94" s="823"/>
      <c r="U94" s="823"/>
      <c r="V94" s="823"/>
      <c r="W94" s="823"/>
      <c r="X94" s="823"/>
      <c r="Y94" s="823"/>
      <c r="Z94" s="823"/>
      <c r="AA94" s="823"/>
      <c r="AB94" s="823"/>
    </row>
    <row r="95" spans="1:28">
      <c r="A95" s="770" t="s">
        <v>357</v>
      </c>
      <c r="B95" s="823"/>
      <c r="C95" s="823"/>
      <c r="D95" s="823"/>
      <c r="E95" s="823"/>
      <c r="F95" s="823"/>
      <c r="G95" s="823"/>
      <c r="H95" s="823"/>
      <c r="I95" s="823"/>
      <c r="J95" s="823"/>
      <c r="K95" s="823"/>
      <c r="L95" s="823"/>
      <c r="M95" s="823"/>
      <c r="N95" s="823"/>
      <c r="O95" s="823"/>
      <c r="P95" s="823"/>
      <c r="Q95" s="823"/>
      <c r="R95" s="823"/>
      <c r="S95" s="823"/>
      <c r="T95" s="823"/>
      <c r="U95" s="823"/>
      <c r="V95" s="823"/>
      <c r="W95" s="823"/>
      <c r="X95" s="823"/>
      <c r="Y95" s="823"/>
      <c r="Z95" s="823"/>
      <c r="AA95" s="823"/>
      <c r="AB95" s="823"/>
    </row>
    <row r="96" spans="1:28">
      <c r="A96" s="192"/>
      <c r="B96" s="192"/>
      <c r="C96" s="192"/>
      <c r="D96" s="192"/>
      <c r="E96" s="192"/>
      <c r="F96" s="192"/>
      <c r="G96" s="192"/>
      <c r="H96" s="192"/>
      <c r="I96" s="192"/>
      <c r="J96" s="192"/>
      <c r="K96" s="192"/>
      <c r="L96" s="192"/>
      <c r="M96" s="192"/>
      <c r="N96" s="192"/>
      <c r="O96" s="192"/>
      <c r="P96" s="192"/>
      <c r="Q96" s="192"/>
      <c r="R96" s="192"/>
      <c r="S96" s="192"/>
    </row>
    <row r="97" spans="1:25" ht="23.25">
      <c r="A97" s="793">
        <v>2020</v>
      </c>
      <c r="B97" s="793"/>
      <c r="C97" s="793"/>
      <c r="D97" s="793"/>
      <c r="E97" s="793"/>
      <c r="F97" s="793"/>
      <c r="G97" s="793"/>
      <c r="H97" s="793"/>
      <c r="I97" s="793"/>
      <c r="J97" s="793"/>
      <c r="K97" s="793"/>
      <c r="L97" s="793"/>
      <c r="M97" s="793"/>
      <c r="N97" s="793"/>
      <c r="O97" s="793"/>
      <c r="P97" s="793"/>
      <c r="Q97" s="793"/>
      <c r="R97" s="793"/>
      <c r="S97" s="793"/>
      <c r="T97" s="793"/>
      <c r="U97" s="793"/>
      <c r="V97" s="793"/>
      <c r="W97" s="793"/>
      <c r="X97" s="793"/>
      <c r="Y97" s="793"/>
    </row>
    <row r="99" spans="1:25">
      <c r="A99" s="833" t="s">
        <v>240</v>
      </c>
      <c r="B99" s="853"/>
      <c r="C99" s="853"/>
      <c r="D99" s="853"/>
      <c r="E99" s="853"/>
      <c r="F99" s="853"/>
      <c r="G99" s="853"/>
      <c r="H99" s="853"/>
      <c r="I99" s="853"/>
      <c r="J99" s="853"/>
      <c r="K99" s="853"/>
      <c r="L99" s="853"/>
      <c r="M99" s="853"/>
      <c r="N99" s="853"/>
      <c r="O99" s="853"/>
      <c r="P99" s="853"/>
      <c r="Q99" s="853"/>
      <c r="R99" s="853"/>
      <c r="S99" s="853"/>
    </row>
    <row r="100" spans="1:25" s="8" customFormat="1" ht="59.1" customHeight="1" thickBot="1">
      <c r="A100" s="766" t="s">
        <v>0</v>
      </c>
      <c r="B100" s="768" t="s">
        <v>345</v>
      </c>
      <c r="C100" s="775"/>
      <c r="D100" s="776"/>
      <c r="E100" s="768" t="s">
        <v>346</v>
      </c>
      <c r="F100" s="775"/>
      <c r="G100" s="776"/>
      <c r="H100" s="768" t="s">
        <v>181</v>
      </c>
      <c r="I100" s="775"/>
      <c r="J100" s="776"/>
      <c r="K100" s="768" t="s">
        <v>348</v>
      </c>
      <c r="L100" s="775"/>
      <c r="M100" s="776"/>
      <c r="N100" s="768" t="s">
        <v>182</v>
      </c>
      <c r="O100" s="775"/>
      <c r="P100" s="776"/>
      <c r="Q100" s="768" t="s">
        <v>349</v>
      </c>
      <c r="R100" s="775"/>
      <c r="S100" s="777"/>
    </row>
    <row r="101" spans="1:25" ht="15.75" thickBot="1">
      <c r="A101" s="855"/>
      <c r="B101" s="17" t="s">
        <v>11</v>
      </c>
      <c r="C101" s="17" t="s">
        <v>37</v>
      </c>
      <c r="D101" s="186" t="s">
        <v>248</v>
      </c>
      <c r="E101" s="17" t="s">
        <v>11</v>
      </c>
      <c r="F101" s="17" t="s">
        <v>37</v>
      </c>
      <c r="G101" s="186" t="s">
        <v>248</v>
      </c>
      <c r="H101" s="17" t="s">
        <v>11</v>
      </c>
      <c r="I101" s="17" t="s">
        <v>37</v>
      </c>
      <c r="J101" s="186" t="s">
        <v>248</v>
      </c>
      <c r="K101" s="17" t="s">
        <v>11</v>
      </c>
      <c r="L101" s="17" t="s">
        <v>37</v>
      </c>
      <c r="M101" s="186" t="s">
        <v>248</v>
      </c>
      <c r="N101" s="17" t="s">
        <v>11</v>
      </c>
      <c r="O101" s="17" t="s">
        <v>37</v>
      </c>
      <c r="P101" s="186" t="s">
        <v>248</v>
      </c>
      <c r="Q101" s="17" t="s">
        <v>11</v>
      </c>
      <c r="R101" s="17" t="s">
        <v>37</v>
      </c>
      <c r="S101" s="17" t="s">
        <v>248</v>
      </c>
    </row>
    <row r="102" spans="1:25">
      <c r="A102" s="423" t="s">
        <v>12</v>
      </c>
      <c r="B102" s="424">
        <v>6.7954411835196922</v>
      </c>
      <c r="C102" s="510">
        <v>4.6520777477306758</v>
      </c>
      <c r="D102" s="426">
        <v>29</v>
      </c>
      <c r="E102" s="424">
        <v>17.37768224880724</v>
      </c>
      <c r="F102" s="510">
        <v>7.0765993565638228</v>
      </c>
      <c r="G102" s="426">
        <v>29</v>
      </c>
      <c r="H102" s="424">
        <v>25.01896326661538</v>
      </c>
      <c r="I102" s="510">
        <v>8.1764594997250217</v>
      </c>
      <c r="J102" s="426">
        <v>29</v>
      </c>
      <c r="K102" s="424">
        <v>25.170215750393591</v>
      </c>
      <c r="L102" s="510">
        <v>8.2508423308919401</v>
      </c>
      <c r="M102" s="426">
        <v>28</v>
      </c>
      <c r="N102" s="424">
        <v>39.113858663190229</v>
      </c>
      <c r="O102" s="510">
        <v>9.1592131946881619</v>
      </c>
      <c r="P102" s="426">
        <v>29</v>
      </c>
      <c r="Q102" s="424">
        <v>22.082023782381441</v>
      </c>
      <c r="R102" s="510">
        <v>7.9511822779507053</v>
      </c>
      <c r="S102" s="427">
        <v>28</v>
      </c>
    </row>
    <row r="103" spans="1:25">
      <c r="A103" s="428" t="s">
        <v>13</v>
      </c>
      <c r="B103" s="429">
        <v>14.06123295923614</v>
      </c>
      <c r="C103" s="511">
        <v>5.0121228372970252</v>
      </c>
      <c r="D103" s="431">
        <v>53</v>
      </c>
      <c r="E103" s="429">
        <v>32.237322887545503</v>
      </c>
      <c r="F103" s="511">
        <v>6.7245462615876104</v>
      </c>
      <c r="G103" s="431">
        <v>50</v>
      </c>
      <c r="H103" s="429">
        <v>91.259414249404443</v>
      </c>
      <c r="I103" s="511">
        <v>3.7821915288732022</v>
      </c>
      <c r="J103" s="431">
        <v>54</v>
      </c>
      <c r="K103" s="429">
        <v>36.483987872449923</v>
      </c>
      <c r="L103" s="511">
        <v>6.7289316266093513</v>
      </c>
      <c r="M103" s="431">
        <v>53</v>
      </c>
      <c r="N103" s="429">
        <v>67.951520745432575</v>
      </c>
      <c r="O103" s="511">
        <v>6.538632314610461</v>
      </c>
      <c r="P103" s="431">
        <v>53</v>
      </c>
      <c r="Q103" s="429">
        <v>53.954868839832443</v>
      </c>
      <c r="R103" s="511">
        <v>7.3863502813372799</v>
      </c>
      <c r="S103" s="432">
        <v>47</v>
      </c>
    </row>
    <row r="104" spans="1:25">
      <c r="A104" s="423" t="s">
        <v>33</v>
      </c>
      <c r="B104" s="433" t="s">
        <v>38</v>
      </c>
      <c r="C104" s="512" t="s">
        <v>38</v>
      </c>
      <c r="D104" s="435" t="s">
        <v>38</v>
      </c>
      <c r="E104" s="433" t="s">
        <v>38</v>
      </c>
      <c r="F104" s="512" t="s">
        <v>38</v>
      </c>
      <c r="G104" s="435" t="s">
        <v>38</v>
      </c>
      <c r="H104" s="433" t="s">
        <v>38</v>
      </c>
      <c r="I104" s="512" t="s">
        <v>38</v>
      </c>
      <c r="J104" s="435" t="s">
        <v>38</v>
      </c>
      <c r="K104" s="433" t="s">
        <v>38</v>
      </c>
      <c r="L104" s="512" t="s">
        <v>38</v>
      </c>
      <c r="M104" s="435" t="s">
        <v>38</v>
      </c>
      <c r="N104" s="433" t="s">
        <v>38</v>
      </c>
      <c r="O104" s="512" t="s">
        <v>38</v>
      </c>
      <c r="P104" s="435" t="s">
        <v>38</v>
      </c>
      <c r="Q104" s="433" t="s">
        <v>38</v>
      </c>
      <c r="R104" s="512" t="s">
        <v>38</v>
      </c>
      <c r="S104" s="436" t="s">
        <v>38</v>
      </c>
    </row>
    <row r="105" spans="1:25">
      <c r="A105" s="428" t="s">
        <v>15</v>
      </c>
      <c r="B105" s="429">
        <v>19.35160206867976</v>
      </c>
      <c r="C105" s="511">
        <v>12.39184107844908</v>
      </c>
      <c r="D105" s="431">
        <v>10</v>
      </c>
      <c r="E105" s="429">
        <v>40.088475128393753</v>
      </c>
      <c r="F105" s="511">
        <v>15.65034343795063</v>
      </c>
      <c r="G105" s="431">
        <v>10</v>
      </c>
      <c r="H105" s="429">
        <v>39.397435251442239</v>
      </c>
      <c r="I105" s="511">
        <v>15.53964766307694</v>
      </c>
      <c r="J105" s="431">
        <v>10</v>
      </c>
      <c r="K105" s="429">
        <v>49.134168204067343</v>
      </c>
      <c r="L105" s="511">
        <v>16.000126068007368</v>
      </c>
      <c r="M105" s="431">
        <v>10</v>
      </c>
      <c r="N105" s="429">
        <v>35.088255241593352</v>
      </c>
      <c r="O105" s="511">
        <v>14.40506075971504</v>
      </c>
      <c r="P105" s="431">
        <v>11</v>
      </c>
      <c r="Q105" s="429">
        <v>17.91845400721353</v>
      </c>
      <c r="R105" s="511">
        <v>11.69501864618459</v>
      </c>
      <c r="S105" s="432">
        <v>10</v>
      </c>
    </row>
    <row r="106" spans="1:25">
      <c r="A106" s="423" t="s">
        <v>16</v>
      </c>
      <c r="B106" s="433" t="s">
        <v>38</v>
      </c>
      <c r="C106" s="512" t="s">
        <v>38</v>
      </c>
      <c r="D106" s="435" t="s">
        <v>38</v>
      </c>
      <c r="E106" s="433" t="s">
        <v>38</v>
      </c>
      <c r="F106" s="512" t="s">
        <v>38</v>
      </c>
      <c r="G106" s="435" t="s">
        <v>38</v>
      </c>
      <c r="H106" s="433" t="s">
        <v>38</v>
      </c>
      <c r="I106" s="512" t="s">
        <v>38</v>
      </c>
      <c r="J106" s="435" t="s">
        <v>38</v>
      </c>
      <c r="K106" s="433" t="s">
        <v>38</v>
      </c>
      <c r="L106" s="512" t="s">
        <v>38</v>
      </c>
      <c r="M106" s="435" t="s">
        <v>38</v>
      </c>
      <c r="N106" s="433" t="s">
        <v>38</v>
      </c>
      <c r="O106" s="512" t="s">
        <v>38</v>
      </c>
      <c r="P106" s="435" t="s">
        <v>38</v>
      </c>
      <c r="Q106" s="433" t="s">
        <v>38</v>
      </c>
      <c r="R106" s="512" t="s">
        <v>38</v>
      </c>
      <c r="S106" s="436" t="s">
        <v>38</v>
      </c>
    </row>
    <row r="107" spans="1:25">
      <c r="A107" s="428" t="s">
        <v>17</v>
      </c>
      <c r="B107" s="437" t="s">
        <v>38</v>
      </c>
      <c r="C107" s="513" t="s">
        <v>38</v>
      </c>
      <c r="D107" s="439" t="s">
        <v>38</v>
      </c>
      <c r="E107" s="437" t="s">
        <v>38</v>
      </c>
      <c r="F107" s="513" t="s">
        <v>38</v>
      </c>
      <c r="G107" s="439" t="s">
        <v>38</v>
      </c>
      <c r="H107" s="437" t="s">
        <v>38</v>
      </c>
      <c r="I107" s="513" t="s">
        <v>38</v>
      </c>
      <c r="J107" s="439" t="s">
        <v>38</v>
      </c>
      <c r="K107" s="437" t="s">
        <v>38</v>
      </c>
      <c r="L107" s="513" t="s">
        <v>38</v>
      </c>
      <c r="M107" s="439" t="s">
        <v>38</v>
      </c>
      <c r="N107" s="437" t="s">
        <v>38</v>
      </c>
      <c r="O107" s="513" t="s">
        <v>38</v>
      </c>
      <c r="P107" s="439" t="s">
        <v>38</v>
      </c>
      <c r="Q107" s="437" t="s">
        <v>38</v>
      </c>
      <c r="R107" s="513" t="s">
        <v>38</v>
      </c>
      <c r="S107" s="440" t="s">
        <v>38</v>
      </c>
    </row>
    <row r="108" spans="1:25">
      <c r="A108" s="423" t="s">
        <v>18</v>
      </c>
      <c r="B108" s="424">
        <v>21.165027514100391</v>
      </c>
      <c r="C108" s="510">
        <v>10.73477093081252</v>
      </c>
      <c r="D108" s="426">
        <v>16</v>
      </c>
      <c r="E108" s="424">
        <v>33.375536977416623</v>
      </c>
      <c r="F108" s="510">
        <v>12.06584150758707</v>
      </c>
      <c r="G108" s="426">
        <v>16</v>
      </c>
      <c r="H108" s="424">
        <v>56.85611563988693</v>
      </c>
      <c r="I108" s="510">
        <v>12.44147658192516</v>
      </c>
      <c r="J108" s="426">
        <v>16</v>
      </c>
      <c r="K108" s="424">
        <v>37.140365449112252</v>
      </c>
      <c r="L108" s="510">
        <v>12.13095650567093</v>
      </c>
      <c r="M108" s="426">
        <v>16</v>
      </c>
      <c r="N108" s="424">
        <v>62.702085181246062</v>
      </c>
      <c r="O108" s="510">
        <v>12.147233454881791</v>
      </c>
      <c r="P108" s="426">
        <v>16</v>
      </c>
      <c r="Q108" s="424">
        <v>37.694645543329791</v>
      </c>
      <c r="R108" s="510">
        <v>12.1978725721413</v>
      </c>
      <c r="S108" s="427">
        <v>16</v>
      </c>
    </row>
    <row r="109" spans="1:25">
      <c r="A109" s="428" t="s">
        <v>19</v>
      </c>
      <c r="B109" s="437" t="s">
        <v>38</v>
      </c>
      <c r="C109" s="513" t="s">
        <v>38</v>
      </c>
      <c r="D109" s="439" t="s">
        <v>38</v>
      </c>
      <c r="E109" s="437" t="s">
        <v>38</v>
      </c>
      <c r="F109" s="513" t="s">
        <v>38</v>
      </c>
      <c r="G109" s="439" t="s">
        <v>38</v>
      </c>
      <c r="H109" s="437" t="s">
        <v>38</v>
      </c>
      <c r="I109" s="513" t="s">
        <v>38</v>
      </c>
      <c r="J109" s="439" t="s">
        <v>38</v>
      </c>
      <c r="K109" s="437" t="s">
        <v>38</v>
      </c>
      <c r="L109" s="513" t="s">
        <v>38</v>
      </c>
      <c r="M109" s="439" t="s">
        <v>38</v>
      </c>
      <c r="N109" s="437" t="s">
        <v>38</v>
      </c>
      <c r="O109" s="513" t="s">
        <v>38</v>
      </c>
      <c r="P109" s="439" t="s">
        <v>38</v>
      </c>
      <c r="Q109" s="437" t="s">
        <v>38</v>
      </c>
      <c r="R109" s="513" t="s">
        <v>38</v>
      </c>
      <c r="S109" s="440" t="s">
        <v>38</v>
      </c>
    </row>
    <row r="110" spans="1:25">
      <c r="A110" s="423" t="s">
        <v>20</v>
      </c>
      <c r="B110" s="424">
        <v>3.315127358055765</v>
      </c>
      <c r="C110" s="510">
        <v>3.2677047302326319</v>
      </c>
      <c r="D110" s="426">
        <v>29</v>
      </c>
      <c r="E110" s="424">
        <v>36.4722381633837</v>
      </c>
      <c r="F110" s="510">
        <v>8.8304024059948318</v>
      </c>
      <c r="G110" s="426">
        <v>30</v>
      </c>
      <c r="H110" s="424">
        <v>20.640225822084808</v>
      </c>
      <c r="I110" s="510">
        <v>7.5684392627177619</v>
      </c>
      <c r="J110" s="426">
        <v>29</v>
      </c>
      <c r="K110" s="424">
        <v>33.749790304869883</v>
      </c>
      <c r="L110" s="510">
        <v>8.7178900086916133</v>
      </c>
      <c r="M110" s="426">
        <v>30</v>
      </c>
      <c r="N110" s="424">
        <v>66.438435163589531</v>
      </c>
      <c r="O110" s="510">
        <v>8.6818937530947711</v>
      </c>
      <c r="P110" s="426">
        <v>30</v>
      </c>
      <c r="Q110" s="424">
        <v>24.798861573585501</v>
      </c>
      <c r="R110" s="510">
        <v>8.1964149837615921</v>
      </c>
      <c r="S110" s="427">
        <v>28</v>
      </c>
    </row>
    <row r="111" spans="1:25">
      <c r="A111" s="428" t="s">
        <v>21</v>
      </c>
      <c r="B111" s="429">
        <v>7.9430380372872644</v>
      </c>
      <c r="C111" s="511">
        <v>2.716078976836906</v>
      </c>
      <c r="D111" s="431">
        <v>101</v>
      </c>
      <c r="E111" s="429">
        <v>27.689449804515341</v>
      </c>
      <c r="F111" s="511">
        <v>4.4852274558325442</v>
      </c>
      <c r="G111" s="431">
        <v>101</v>
      </c>
      <c r="H111" s="429">
        <v>39.88020865092264</v>
      </c>
      <c r="I111" s="511">
        <v>4.9397333057075139</v>
      </c>
      <c r="J111" s="431">
        <v>101</v>
      </c>
      <c r="K111" s="429">
        <v>35.000292492252512</v>
      </c>
      <c r="L111" s="511">
        <v>4.794661789847761</v>
      </c>
      <c r="M111" s="431">
        <v>101</v>
      </c>
      <c r="N111" s="429">
        <v>61.959245866046267</v>
      </c>
      <c r="O111" s="511">
        <v>4.8578019611690761</v>
      </c>
      <c r="P111" s="431">
        <v>101</v>
      </c>
      <c r="Q111" s="429">
        <v>32.295025388461632</v>
      </c>
      <c r="R111" s="511">
        <v>4.8264667507596624</v>
      </c>
      <c r="S111" s="432">
        <v>95</v>
      </c>
    </row>
    <row r="112" spans="1:25">
      <c r="A112" s="423" t="s">
        <v>22</v>
      </c>
      <c r="B112" s="424">
        <v>0</v>
      </c>
      <c r="C112" s="686" t="s">
        <v>712</v>
      </c>
      <c r="D112" s="426">
        <v>20</v>
      </c>
      <c r="E112" s="424">
        <v>15.10414815874025</v>
      </c>
      <c r="F112" s="510">
        <v>8.2198511435224564</v>
      </c>
      <c r="G112" s="426">
        <v>20</v>
      </c>
      <c r="H112" s="424">
        <v>56.424736239426267</v>
      </c>
      <c r="I112" s="510">
        <v>11.58771714105194</v>
      </c>
      <c r="J112" s="426">
        <v>19</v>
      </c>
      <c r="K112" s="424">
        <v>20.031775224873581</v>
      </c>
      <c r="L112" s="510">
        <v>9.0955248705368774</v>
      </c>
      <c r="M112" s="426">
        <v>20</v>
      </c>
      <c r="N112" s="424">
        <v>70.161163115579811</v>
      </c>
      <c r="O112" s="510">
        <v>10.350385580819569</v>
      </c>
      <c r="P112" s="426">
        <v>20</v>
      </c>
      <c r="Q112" s="424">
        <v>31.686232380072319</v>
      </c>
      <c r="R112" s="510">
        <v>11.52116211631596</v>
      </c>
      <c r="S112" s="427">
        <v>18</v>
      </c>
    </row>
    <row r="113" spans="1:19">
      <c r="A113" s="428" t="s">
        <v>23</v>
      </c>
      <c r="B113" s="437" t="s">
        <v>38</v>
      </c>
      <c r="C113" s="513" t="s">
        <v>38</v>
      </c>
      <c r="D113" s="439" t="s">
        <v>38</v>
      </c>
      <c r="E113" s="437" t="s">
        <v>38</v>
      </c>
      <c r="F113" s="513" t="s">
        <v>38</v>
      </c>
      <c r="G113" s="439" t="s">
        <v>38</v>
      </c>
      <c r="H113" s="437" t="s">
        <v>38</v>
      </c>
      <c r="I113" s="513" t="s">
        <v>38</v>
      </c>
      <c r="J113" s="439" t="s">
        <v>38</v>
      </c>
      <c r="K113" s="437" t="s">
        <v>38</v>
      </c>
      <c r="L113" s="513" t="s">
        <v>38</v>
      </c>
      <c r="M113" s="439" t="s">
        <v>38</v>
      </c>
      <c r="N113" s="437" t="s">
        <v>38</v>
      </c>
      <c r="O113" s="513" t="s">
        <v>38</v>
      </c>
      <c r="P113" s="439" t="s">
        <v>38</v>
      </c>
      <c r="Q113" s="437" t="s">
        <v>38</v>
      </c>
      <c r="R113" s="513" t="s">
        <v>38</v>
      </c>
      <c r="S113" s="440" t="s">
        <v>38</v>
      </c>
    </row>
    <row r="114" spans="1:19">
      <c r="A114" s="423" t="s">
        <v>24</v>
      </c>
      <c r="B114" s="433" t="s">
        <v>38</v>
      </c>
      <c r="C114" s="512" t="s">
        <v>38</v>
      </c>
      <c r="D114" s="435" t="s">
        <v>38</v>
      </c>
      <c r="E114" s="433" t="s">
        <v>38</v>
      </c>
      <c r="F114" s="512" t="s">
        <v>38</v>
      </c>
      <c r="G114" s="435" t="s">
        <v>38</v>
      </c>
      <c r="H114" s="433" t="s">
        <v>38</v>
      </c>
      <c r="I114" s="512" t="s">
        <v>38</v>
      </c>
      <c r="J114" s="435" t="s">
        <v>38</v>
      </c>
      <c r="K114" s="433" t="s">
        <v>38</v>
      </c>
      <c r="L114" s="512" t="s">
        <v>38</v>
      </c>
      <c r="M114" s="435" t="s">
        <v>38</v>
      </c>
      <c r="N114" s="433" t="s">
        <v>38</v>
      </c>
      <c r="O114" s="512" t="s">
        <v>38</v>
      </c>
      <c r="P114" s="435" t="s">
        <v>38</v>
      </c>
      <c r="Q114" s="433" t="s">
        <v>38</v>
      </c>
      <c r="R114" s="512" t="s">
        <v>38</v>
      </c>
      <c r="S114" s="436" t="s">
        <v>38</v>
      </c>
    </row>
    <row r="115" spans="1:19">
      <c r="A115" s="428" t="s">
        <v>25</v>
      </c>
      <c r="B115" s="429">
        <v>24.950262353447279</v>
      </c>
      <c r="C115" s="511">
        <v>15.36248601213352</v>
      </c>
      <c r="D115" s="431">
        <v>8</v>
      </c>
      <c r="E115" s="429">
        <v>49.109369667969219</v>
      </c>
      <c r="F115" s="511">
        <v>17.728928360626259</v>
      </c>
      <c r="G115" s="431">
        <v>8</v>
      </c>
      <c r="H115" s="429">
        <v>100</v>
      </c>
      <c r="I115" s="687" t="s">
        <v>712</v>
      </c>
      <c r="J115" s="431">
        <v>10</v>
      </c>
      <c r="K115" s="429">
        <v>65.114958266213193</v>
      </c>
      <c r="L115" s="511">
        <v>16.103393414144641</v>
      </c>
      <c r="M115" s="431">
        <v>9</v>
      </c>
      <c r="N115" s="429">
        <v>100</v>
      </c>
      <c r="O115" s="687" t="s">
        <v>712</v>
      </c>
      <c r="P115" s="431">
        <v>10</v>
      </c>
      <c r="Q115" s="429">
        <v>43.066928182004077</v>
      </c>
      <c r="R115" s="511">
        <v>18.782282299680642</v>
      </c>
      <c r="S115" s="432">
        <v>7</v>
      </c>
    </row>
    <row r="116" spans="1:19">
      <c r="A116" s="423" t="s">
        <v>26</v>
      </c>
      <c r="B116" s="433" t="s">
        <v>38</v>
      </c>
      <c r="C116" s="512" t="s">
        <v>38</v>
      </c>
      <c r="D116" s="435" t="s">
        <v>38</v>
      </c>
      <c r="E116" s="433" t="s">
        <v>38</v>
      </c>
      <c r="F116" s="512" t="s">
        <v>38</v>
      </c>
      <c r="G116" s="435" t="s">
        <v>38</v>
      </c>
      <c r="H116" s="433" t="s">
        <v>38</v>
      </c>
      <c r="I116" s="512" t="s">
        <v>38</v>
      </c>
      <c r="J116" s="435" t="s">
        <v>38</v>
      </c>
      <c r="K116" s="433" t="s">
        <v>38</v>
      </c>
      <c r="L116" s="512" t="s">
        <v>38</v>
      </c>
      <c r="M116" s="435" t="s">
        <v>38</v>
      </c>
      <c r="N116" s="433" t="s">
        <v>38</v>
      </c>
      <c r="O116" s="512" t="s">
        <v>38</v>
      </c>
      <c r="P116" s="435" t="s">
        <v>38</v>
      </c>
      <c r="Q116" s="433" t="s">
        <v>38</v>
      </c>
      <c r="R116" s="512" t="s">
        <v>38</v>
      </c>
      <c r="S116" s="436" t="s">
        <v>38</v>
      </c>
    </row>
    <row r="117" spans="1:19" ht="15.75" thickBot="1">
      <c r="A117" s="441" t="s">
        <v>27</v>
      </c>
      <c r="B117" s="442">
        <v>10.9549450155526</v>
      </c>
      <c r="C117" s="514">
        <v>7.3340010002899332</v>
      </c>
      <c r="D117" s="444">
        <v>18</v>
      </c>
      <c r="E117" s="442">
        <v>16.997437074087571</v>
      </c>
      <c r="F117" s="514">
        <v>8.9926210083638338</v>
      </c>
      <c r="G117" s="444">
        <v>17</v>
      </c>
      <c r="H117" s="442">
        <v>27.8769487315673</v>
      </c>
      <c r="I117" s="514">
        <v>10.60054824494491</v>
      </c>
      <c r="J117" s="444">
        <v>18</v>
      </c>
      <c r="K117" s="442">
        <v>37.248330051397353</v>
      </c>
      <c r="L117" s="514">
        <v>12.096715634623269</v>
      </c>
      <c r="M117" s="444">
        <v>16</v>
      </c>
      <c r="N117" s="442">
        <v>84.929061381002256</v>
      </c>
      <c r="O117" s="514">
        <v>8.0299458554630156</v>
      </c>
      <c r="P117" s="444">
        <v>20</v>
      </c>
      <c r="Q117" s="442">
        <v>19.888960115797609</v>
      </c>
      <c r="R117" s="514">
        <v>10.30495381275977</v>
      </c>
      <c r="S117" s="445">
        <v>15</v>
      </c>
    </row>
    <row r="118" spans="1:19">
      <c r="A118" s="446" t="s">
        <v>28</v>
      </c>
      <c r="B118" s="447">
        <v>8.5503410254734966</v>
      </c>
      <c r="C118" s="515">
        <v>1.81644707098893</v>
      </c>
      <c r="D118" s="449">
        <v>257</v>
      </c>
      <c r="E118" s="447">
        <v>27.159932965963279</v>
      </c>
      <c r="F118" s="515">
        <v>2.8362136634941062</v>
      </c>
      <c r="G118" s="449">
        <v>256</v>
      </c>
      <c r="H118" s="447">
        <v>49.255918847631797</v>
      </c>
      <c r="I118" s="515">
        <v>3.1637256713715081</v>
      </c>
      <c r="J118" s="449">
        <v>258</v>
      </c>
      <c r="K118" s="447">
        <v>33.753411625885192</v>
      </c>
      <c r="L118" s="515">
        <v>3.0131924943462338</v>
      </c>
      <c r="M118" s="449">
        <v>258</v>
      </c>
      <c r="N118" s="447">
        <v>61.728507916734443</v>
      </c>
      <c r="O118" s="515">
        <v>3.0593584927816289</v>
      </c>
      <c r="P118" s="449">
        <v>259</v>
      </c>
      <c r="Q118" s="447">
        <v>35.475023680935138</v>
      </c>
      <c r="R118" s="515">
        <v>3.1363778637580491</v>
      </c>
      <c r="S118" s="450">
        <v>241</v>
      </c>
    </row>
    <row r="119" spans="1:19">
      <c r="A119" s="446" t="s">
        <v>29</v>
      </c>
      <c r="B119" s="447">
        <v>19.488296762350721</v>
      </c>
      <c r="C119" s="515">
        <v>5.4099426901665266</v>
      </c>
      <c r="D119" s="449">
        <v>53</v>
      </c>
      <c r="E119" s="447">
        <v>38.177689893492513</v>
      </c>
      <c r="F119" s="515">
        <v>6.9627329212331581</v>
      </c>
      <c r="G119" s="449">
        <v>52</v>
      </c>
      <c r="H119" s="447">
        <v>44.402828390028617</v>
      </c>
      <c r="I119" s="515">
        <v>6.9595058022179259</v>
      </c>
      <c r="J119" s="449">
        <v>56</v>
      </c>
      <c r="K119" s="447">
        <v>46.781746399841509</v>
      </c>
      <c r="L119" s="515">
        <v>7.1983043241668323</v>
      </c>
      <c r="M119" s="449">
        <v>52</v>
      </c>
      <c r="N119" s="447">
        <v>70.491462955375766</v>
      </c>
      <c r="O119" s="515">
        <v>6.2944052236788801</v>
      </c>
      <c r="P119" s="449">
        <v>58</v>
      </c>
      <c r="Q119" s="447">
        <v>28.019741064604538</v>
      </c>
      <c r="R119" s="515">
        <v>6.3891515248463451</v>
      </c>
      <c r="S119" s="450">
        <v>49</v>
      </c>
    </row>
    <row r="120" spans="1:19">
      <c r="A120" s="451" t="s">
        <v>30</v>
      </c>
      <c r="B120" s="452">
        <v>10.29792748710949</v>
      </c>
      <c r="C120" s="526">
        <v>1.761144325578142</v>
      </c>
      <c r="D120" s="454">
        <v>310</v>
      </c>
      <c r="E120" s="452">
        <v>28.898847352807671</v>
      </c>
      <c r="F120" s="526">
        <v>2.6352997214879892</v>
      </c>
      <c r="G120" s="454">
        <v>308</v>
      </c>
      <c r="H120" s="452">
        <v>48.449920011472663</v>
      </c>
      <c r="I120" s="526">
        <v>2.880709923123649</v>
      </c>
      <c r="J120" s="454">
        <v>314</v>
      </c>
      <c r="K120" s="452">
        <v>35.805680777603968</v>
      </c>
      <c r="L120" s="526">
        <v>2.7880970360660591</v>
      </c>
      <c r="M120" s="454">
        <v>310</v>
      </c>
      <c r="N120" s="452">
        <v>63.214370645742349</v>
      </c>
      <c r="O120" s="526">
        <v>2.759691131504276</v>
      </c>
      <c r="P120" s="454">
        <v>317</v>
      </c>
      <c r="Q120" s="452">
        <v>34.280678711244093</v>
      </c>
      <c r="R120" s="526">
        <v>2.8360298179958652</v>
      </c>
      <c r="S120" s="455">
        <v>290</v>
      </c>
    </row>
    <row r="121" spans="1:19">
      <c r="A121" s="770" t="s">
        <v>184</v>
      </c>
      <c r="B121" s="823"/>
      <c r="C121" s="823"/>
      <c r="D121" s="823"/>
      <c r="E121" s="823"/>
      <c r="F121" s="823"/>
      <c r="G121" s="823"/>
      <c r="H121" s="823"/>
      <c r="I121" s="823"/>
      <c r="J121" s="823"/>
      <c r="K121" s="823"/>
      <c r="L121" s="823"/>
      <c r="M121" s="823"/>
      <c r="N121" s="823"/>
      <c r="O121" s="823"/>
      <c r="P121" s="823"/>
      <c r="Q121" s="823"/>
      <c r="R121" s="823"/>
      <c r="S121" s="823"/>
    </row>
    <row r="122" spans="1:19" s="8" customFormat="1" ht="22.35" customHeight="1">
      <c r="A122" s="771" t="s">
        <v>419</v>
      </c>
      <c r="B122" s="812"/>
      <c r="C122" s="812"/>
      <c r="D122" s="812"/>
      <c r="E122" s="812"/>
      <c r="F122" s="812"/>
      <c r="G122" s="812"/>
      <c r="H122" s="812"/>
      <c r="I122" s="812"/>
      <c r="J122" s="812"/>
      <c r="K122" s="812"/>
      <c r="L122" s="812"/>
      <c r="M122" s="812"/>
      <c r="N122" s="812"/>
      <c r="O122" s="812"/>
      <c r="P122" s="812"/>
      <c r="Q122" s="812"/>
      <c r="R122" s="812"/>
      <c r="S122" s="812"/>
    </row>
    <row r="123" spans="1:19">
      <c r="A123" s="770" t="s">
        <v>187</v>
      </c>
      <c r="B123" s="823"/>
      <c r="C123" s="823"/>
      <c r="D123" s="823"/>
      <c r="E123" s="823"/>
      <c r="F123" s="823"/>
      <c r="G123" s="823"/>
      <c r="H123" s="823"/>
      <c r="I123" s="823"/>
      <c r="J123" s="823"/>
      <c r="K123" s="823"/>
      <c r="L123" s="823"/>
      <c r="M123" s="823"/>
      <c r="N123" s="823"/>
      <c r="O123" s="823"/>
      <c r="P123" s="823"/>
      <c r="Q123" s="823"/>
      <c r="R123" s="823"/>
      <c r="S123" s="823"/>
    </row>
    <row r="125" spans="1:19">
      <c r="A125" s="833" t="s">
        <v>241</v>
      </c>
      <c r="B125" s="833"/>
      <c r="C125" s="833"/>
      <c r="D125" s="833"/>
      <c r="E125" s="833"/>
      <c r="F125" s="833"/>
      <c r="G125" s="833"/>
      <c r="H125" s="833"/>
      <c r="I125" s="833"/>
      <c r="J125" s="833"/>
      <c r="K125" s="833"/>
      <c r="L125" s="833"/>
      <c r="M125" s="833"/>
      <c r="N125" s="833"/>
      <c r="O125" s="833"/>
      <c r="P125" s="833"/>
      <c r="Q125" s="833"/>
      <c r="R125" s="833"/>
      <c r="S125" s="833"/>
    </row>
    <row r="126" spans="1:19" s="8" customFormat="1" ht="59.1" customHeight="1" thickBot="1">
      <c r="A126" s="766" t="s">
        <v>0</v>
      </c>
      <c r="B126" s="859" t="s">
        <v>314</v>
      </c>
      <c r="C126" s="859" t="s">
        <v>314</v>
      </c>
      <c r="D126" s="859" t="s">
        <v>314</v>
      </c>
      <c r="E126" s="859" t="s">
        <v>351</v>
      </c>
      <c r="F126" s="859" t="s">
        <v>351</v>
      </c>
      <c r="G126" s="859" t="s">
        <v>351</v>
      </c>
      <c r="H126" s="768" t="s">
        <v>664</v>
      </c>
      <c r="I126" s="768" t="s">
        <v>347</v>
      </c>
      <c r="J126" s="768" t="s">
        <v>347</v>
      </c>
      <c r="K126" s="859" t="s">
        <v>137</v>
      </c>
      <c r="L126" s="859" t="s">
        <v>137</v>
      </c>
      <c r="M126" s="859" t="s">
        <v>137</v>
      </c>
      <c r="N126" s="859" t="s">
        <v>288</v>
      </c>
      <c r="O126" s="859" t="s">
        <v>288</v>
      </c>
      <c r="P126" s="859" t="s">
        <v>288</v>
      </c>
      <c r="Q126" s="859" t="s">
        <v>317</v>
      </c>
      <c r="R126" s="859" t="s">
        <v>317</v>
      </c>
      <c r="S126" s="856" t="s">
        <v>317</v>
      </c>
    </row>
    <row r="127" spans="1:19" ht="15.75" thickBot="1">
      <c r="A127" s="767" t="s">
        <v>0</v>
      </c>
      <c r="B127" s="17" t="s">
        <v>11</v>
      </c>
      <c r="C127" s="17" t="s">
        <v>37</v>
      </c>
      <c r="D127" s="186" t="s">
        <v>248</v>
      </c>
      <c r="E127" s="17" t="s">
        <v>11</v>
      </c>
      <c r="F127" s="17" t="s">
        <v>37</v>
      </c>
      <c r="G127" s="186" t="s">
        <v>248</v>
      </c>
      <c r="H127" s="17" t="s">
        <v>11</v>
      </c>
      <c r="I127" s="17" t="s">
        <v>37</v>
      </c>
      <c r="J127" s="186" t="s">
        <v>248</v>
      </c>
      <c r="K127" s="17" t="s">
        <v>11</v>
      </c>
      <c r="L127" s="17" t="s">
        <v>37</v>
      </c>
      <c r="M127" s="186" t="s">
        <v>248</v>
      </c>
      <c r="N127" s="17" t="s">
        <v>11</v>
      </c>
      <c r="O127" s="17" t="s">
        <v>37</v>
      </c>
      <c r="P127" s="186" t="s">
        <v>248</v>
      </c>
      <c r="Q127" s="17" t="s">
        <v>11</v>
      </c>
      <c r="R127" s="17" t="s">
        <v>37</v>
      </c>
      <c r="S127" s="17" t="s">
        <v>248</v>
      </c>
    </row>
    <row r="128" spans="1:19">
      <c r="A128" s="423" t="s">
        <v>12</v>
      </c>
      <c r="B128" s="424">
        <v>17.1353436821137</v>
      </c>
      <c r="C128" s="510">
        <v>2.4703426134338211</v>
      </c>
      <c r="D128" s="426">
        <v>257</v>
      </c>
      <c r="E128" s="424">
        <v>64.299678319787432</v>
      </c>
      <c r="F128" s="510">
        <v>2.8809393031230708</v>
      </c>
      <c r="G128" s="426">
        <v>295</v>
      </c>
      <c r="H128" s="424">
        <v>21.19438515542894</v>
      </c>
      <c r="I128" s="510">
        <v>2.6819821960498129</v>
      </c>
      <c r="J128" s="426">
        <v>261</v>
      </c>
      <c r="K128" s="424">
        <v>61.146695778303069</v>
      </c>
      <c r="L128" s="510">
        <v>2.9996618792873382</v>
      </c>
      <c r="M128" s="426">
        <v>284</v>
      </c>
      <c r="N128" s="424">
        <v>37.978491320325972</v>
      </c>
      <c r="O128" s="510">
        <v>3.1185181182965049</v>
      </c>
      <c r="P128" s="426">
        <v>262</v>
      </c>
      <c r="Q128" s="424">
        <v>30.014772600233648</v>
      </c>
      <c r="R128" s="510">
        <v>3.2830221993844182</v>
      </c>
      <c r="S128" s="427">
        <v>207</v>
      </c>
    </row>
    <row r="129" spans="1:19">
      <c r="A129" s="428" t="s">
        <v>13</v>
      </c>
      <c r="B129" s="429">
        <v>17.90667658937334</v>
      </c>
      <c r="C129" s="511">
        <v>2.526617466837024</v>
      </c>
      <c r="D129" s="431">
        <v>245</v>
      </c>
      <c r="E129" s="429">
        <v>64.846930785317866</v>
      </c>
      <c r="F129" s="511">
        <v>3.0503099567978418</v>
      </c>
      <c r="G129" s="431">
        <v>260</v>
      </c>
      <c r="H129" s="429">
        <v>15.797712027419969</v>
      </c>
      <c r="I129" s="511">
        <v>2.386504135848726</v>
      </c>
      <c r="J129" s="431">
        <v>239</v>
      </c>
      <c r="K129" s="429">
        <v>95.383078385326556</v>
      </c>
      <c r="L129" s="511">
        <v>1.339877283039262</v>
      </c>
      <c r="M129" s="431">
        <v>276</v>
      </c>
      <c r="N129" s="429">
        <v>55.345332028261282</v>
      </c>
      <c r="O129" s="511">
        <v>3.2077801875434981</v>
      </c>
      <c r="P129" s="431">
        <v>256</v>
      </c>
      <c r="Q129" s="429">
        <v>9.8778088966804631</v>
      </c>
      <c r="R129" s="511">
        <v>2.2811704543905611</v>
      </c>
      <c r="S129" s="432">
        <v>179</v>
      </c>
    </row>
    <row r="130" spans="1:19">
      <c r="A130" s="423" t="s">
        <v>33</v>
      </c>
      <c r="B130" s="424">
        <v>92.825725596809207</v>
      </c>
      <c r="C130" s="510">
        <v>3.988526103941477</v>
      </c>
      <c r="D130" s="426">
        <v>48</v>
      </c>
      <c r="E130" s="424">
        <v>98.141228291460564</v>
      </c>
      <c r="F130" s="510">
        <v>1.844640366591892</v>
      </c>
      <c r="G130" s="426">
        <v>48</v>
      </c>
      <c r="H130" s="424">
        <v>30.22263760605821</v>
      </c>
      <c r="I130" s="510">
        <v>6.8779001474452999</v>
      </c>
      <c r="J130" s="426">
        <v>45</v>
      </c>
      <c r="K130" s="424">
        <v>67.500566240913471</v>
      </c>
      <c r="L130" s="510">
        <v>6.9866286157699182</v>
      </c>
      <c r="M130" s="426">
        <v>46</v>
      </c>
      <c r="N130" s="424">
        <v>49.056094854458813</v>
      </c>
      <c r="O130" s="510">
        <v>7.5504225158480471</v>
      </c>
      <c r="P130" s="426">
        <v>45</v>
      </c>
      <c r="Q130" s="424">
        <v>0</v>
      </c>
      <c r="R130" s="686" t="s">
        <v>712</v>
      </c>
      <c r="S130" s="427">
        <v>30</v>
      </c>
    </row>
    <row r="131" spans="1:19">
      <c r="A131" s="428" t="s">
        <v>15</v>
      </c>
      <c r="B131" s="429">
        <v>47.588106375971243</v>
      </c>
      <c r="C131" s="511">
        <v>7.0500690301879656</v>
      </c>
      <c r="D131" s="431">
        <v>52</v>
      </c>
      <c r="E131" s="429">
        <v>84.813854724286543</v>
      </c>
      <c r="F131" s="511">
        <v>4.7743866681035332</v>
      </c>
      <c r="G131" s="431">
        <v>60</v>
      </c>
      <c r="H131" s="429">
        <v>32.250812447925213</v>
      </c>
      <c r="I131" s="511">
        <v>6.6929316788261364</v>
      </c>
      <c r="J131" s="431">
        <v>51</v>
      </c>
      <c r="K131" s="429">
        <v>77.459172535637478</v>
      </c>
      <c r="L131" s="511">
        <v>5.5918911334387946</v>
      </c>
      <c r="M131" s="431">
        <v>59</v>
      </c>
      <c r="N131" s="429">
        <v>56.285448053946027</v>
      </c>
      <c r="O131" s="511">
        <v>6.8297497774328786</v>
      </c>
      <c r="P131" s="431">
        <v>55</v>
      </c>
      <c r="Q131" s="429">
        <v>13.736146075056061</v>
      </c>
      <c r="R131" s="511">
        <v>6.460017214462634</v>
      </c>
      <c r="S131" s="432">
        <v>32</v>
      </c>
    </row>
    <row r="132" spans="1:19">
      <c r="A132" s="423" t="s">
        <v>16</v>
      </c>
      <c r="B132" s="433" t="s">
        <v>38</v>
      </c>
      <c r="C132" s="512" t="s">
        <v>38</v>
      </c>
      <c r="D132" s="435" t="s">
        <v>38</v>
      </c>
      <c r="E132" s="433" t="s">
        <v>38</v>
      </c>
      <c r="F132" s="512" t="s">
        <v>38</v>
      </c>
      <c r="G132" s="435" t="s">
        <v>38</v>
      </c>
      <c r="H132" s="433" t="s">
        <v>38</v>
      </c>
      <c r="I132" s="512" t="s">
        <v>38</v>
      </c>
      <c r="J132" s="435" t="s">
        <v>38</v>
      </c>
      <c r="K132" s="433" t="s">
        <v>38</v>
      </c>
      <c r="L132" s="512" t="s">
        <v>38</v>
      </c>
      <c r="M132" s="435" t="s">
        <v>38</v>
      </c>
      <c r="N132" s="433" t="s">
        <v>38</v>
      </c>
      <c r="O132" s="512" t="s">
        <v>38</v>
      </c>
      <c r="P132" s="435" t="s">
        <v>38</v>
      </c>
      <c r="Q132" s="433" t="s">
        <v>38</v>
      </c>
      <c r="R132" s="512" t="s">
        <v>38</v>
      </c>
      <c r="S132" s="436" t="s">
        <v>38</v>
      </c>
    </row>
    <row r="133" spans="1:19">
      <c r="A133" s="428" t="s">
        <v>17</v>
      </c>
      <c r="B133" s="437" t="s">
        <v>38</v>
      </c>
      <c r="C133" s="513" t="s">
        <v>38</v>
      </c>
      <c r="D133" s="439" t="s">
        <v>38</v>
      </c>
      <c r="E133" s="437" t="s">
        <v>38</v>
      </c>
      <c r="F133" s="513" t="s">
        <v>38</v>
      </c>
      <c r="G133" s="439" t="s">
        <v>38</v>
      </c>
      <c r="H133" s="437" t="s">
        <v>38</v>
      </c>
      <c r="I133" s="513" t="s">
        <v>38</v>
      </c>
      <c r="J133" s="439" t="s">
        <v>38</v>
      </c>
      <c r="K133" s="437" t="s">
        <v>38</v>
      </c>
      <c r="L133" s="513" t="s">
        <v>38</v>
      </c>
      <c r="M133" s="439" t="s">
        <v>38</v>
      </c>
      <c r="N133" s="437" t="s">
        <v>38</v>
      </c>
      <c r="O133" s="513" t="s">
        <v>38</v>
      </c>
      <c r="P133" s="439" t="s">
        <v>38</v>
      </c>
      <c r="Q133" s="437" t="s">
        <v>38</v>
      </c>
      <c r="R133" s="513" t="s">
        <v>38</v>
      </c>
      <c r="S133" s="440" t="s">
        <v>38</v>
      </c>
    </row>
    <row r="134" spans="1:19">
      <c r="A134" s="423" t="s">
        <v>18</v>
      </c>
      <c r="B134" s="424">
        <v>29.684823909714741</v>
      </c>
      <c r="C134" s="510">
        <v>4.3443053970029517</v>
      </c>
      <c r="D134" s="426">
        <v>118</v>
      </c>
      <c r="E134" s="424">
        <v>71.887372065900749</v>
      </c>
      <c r="F134" s="510">
        <v>4.1600185898310276</v>
      </c>
      <c r="G134" s="426">
        <v>123</v>
      </c>
      <c r="H134" s="424">
        <v>30.163137798565501</v>
      </c>
      <c r="I134" s="510">
        <v>4.6811072732395109</v>
      </c>
      <c r="J134" s="426">
        <v>112</v>
      </c>
      <c r="K134" s="424">
        <v>70.528521612068644</v>
      </c>
      <c r="L134" s="510">
        <v>4.1756964513725254</v>
      </c>
      <c r="M134" s="426">
        <v>124</v>
      </c>
      <c r="N134" s="424">
        <v>51.082880854624548</v>
      </c>
      <c r="O134" s="510">
        <v>4.7606153572744594</v>
      </c>
      <c r="P134" s="426">
        <v>119</v>
      </c>
      <c r="Q134" s="424">
        <v>21.704747870461109</v>
      </c>
      <c r="R134" s="510">
        <v>4.4919441497060983</v>
      </c>
      <c r="S134" s="427">
        <v>86</v>
      </c>
    </row>
    <row r="135" spans="1:19">
      <c r="A135" s="428" t="s">
        <v>19</v>
      </c>
      <c r="B135" s="437" t="s">
        <v>38</v>
      </c>
      <c r="C135" s="513" t="s">
        <v>38</v>
      </c>
      <c r="D135" s="439" t="s">
        <v>38</v>
      </c>
      <c r="E135" s="437" t="s">
        <v>38</v>
      </c>
      <c r="F135" s="513" t="s">
        <v>38</v>
      </c>
      <c r="G135" s="439" t="s">
        <v>38</v>
      </c>
      <c r="H135" s="437" t="s">
        <v>38</v>
      </c>
      <c r="I135" s="513" t="s">
        <v>38</v>
      </c>
      <c r="J135" s="439" t="s">
        <v>38</v>
      </c>
      <c r="K135" s="437" t="s">
        <v>38</v>
      </c>
      <c r="L135" s="513" t="s">
        <v>38</v>
      </c>
      <c r="M135" s="439" t="s">
        <v>38</v>
      </c>
      <c r="N135" s="437" t="s">
        <v>38</v>
      </c>
      <c r="O135" s="513" t="s">
        <v>38</v>
      </c>
      <c r="P135" s="439" t="s">
        <v>38</v>
      </c>
      <c r="Q135" s="437" t="s">
        <v>38</v>
      </c>
      <c r="R135" s="513" t="s">
        <v>38</v>
      </c>
      <c r="S135" s="440" t="s">
        <v>38</v>
      </c>
    </row>
    <row r="136" spans="1:19">
      <c r="A136" s="428" t="s">
        <v>21</v>
      </c>
      <c r="B136" s="429">
        <v>23.875817323049478</v>
      </c>
      <c r="C136" s="511">
        <v>2.7066329300934111</v>
      </c>
      <c r="D136" s="431">
        <v>269</v>
      </c>
      <c r="E136" s="429">
        <v>74.578203474767236</v>
      </c>
      <c r="F136" s="511">
        <v>2.649420382782921</v>
      </c>
      <c r="G136" s="431">
        <v>294</v>
      </c>
      <c r="H136" s="429">
        <v>53.296199342721692</v>
      </c>
      <c r="I136" s="511">
        <v>3.0706207784248898</v>
      </c>
      <c r="J136" s="431">
        <v>279</v>
      </c>
      <c r="K136" s="429">
        <v>78.200932559201547</v>
      </c>
      <c r="L136" s="511">
        <v>2.5155321145616418</v>
      </c>
      <c r="M136" s="431">
        <v>294</v>
      </c>
      <c r="N136" s="429">
        <v>56.028495810497333</v>
      </c>
      <c r="O136" s="511">
        <v>3.0585667493315332</v>
      </c>
      <c r="P136" s="431">
        <v>279</v>
      </c>
      <c r="Q136" s="429">
        <v>15.890688253758871</v>
      </c>
      <c r="R136" s="511">
        <v>2.7278535013459519</v>
      </c>
      <c r="S136" s="432">
        <v>191</v>
      </c>
    </row>
    <row r="137" spans="1:19">
      <c r="A137" s="423" t="s">
        <v>22</v>
      </c>
      <c r="B137" s="424">
        <v>27.806125207981829</v>
      </c>
      <c r="C137" s="510">
        <v>4.5612083368135368</v>
      </c>
      <c r="D137" s="426">
        <v>103</v>
      </c>
      <c r="E137" s="424">
        <v>80.445405666678127</v>
      </c>
      <c r="F137" s="510">
        <v>3.7864278549328971</v>
      </c>
      <c r="G137" s="426">
        <v>112</v>
      </c>
      <c r="H137" s="424">
        <v>51.58476421232151</v>
      </c>
      <c r="I137" s="510">
        <v>5.1447079208054216</v>
      </c>
      <c r="J137" s="426">
        <v>102</v>
      </c>
      <c r="K137" s="424">
        <v>77.950343104756229</v>
      </c>
      <c r="L137" s="510">
        <v>3.925675995503624</v>
      </c>
      <c r="M137" s="426">
        <v>111</v>
      </c>
      <c r="N137" s="424">
        <v>57.477361562057553</v>
      </c>
      <c r="O137" s="510">
        <v>5.0019594002780687</v>
      </c>
      <c r="P137" s="426">
        <v>104</v>
      </c>
      <c r="Q137" s="424">
        <v>23.229566558008091</v>
      </c>
      <c r="R137" s="510">
        <v>4.7900950735030534</v>
      </c>
      <c r="S137" s="427">
        <v>81</v>
      </c>
    </row>
    <row r="138" spans="1:19">
      <c r="A138" s="428" t="s">
        <v>23</v>
      </c>
      <c r="B138" s="437" t="s">
        <v>38</v>
      </c>
      <c r="C138" s="513" t="s">
        <v>38</v>
      </c>
      <c r="D138" s="439" t="s">
        <v>38</v>
      </c>
      <c r="E138" s="437" t="s">
        <v>38</v>
      </c>
      <c r="F138" s="513" t="s">
        <v>38</v>
      </c>
      <c r="G138" s="439" t="s">
        <v>38</v>
      </c>
      <c r="H138" s="437" t="s">
        <v>38</v>
      </c>
      <c r="I138" s="513" t="s">
        <v>38</v>
      </c>
      <c r="J138" s="439" t="s">
        <v>38</v>
      </c>
      <c r="K138" s="437" t="s">
        <v>38</v>
      </c>
      <c r="L138" s="513" t="s">
        <v>38</v>
      </c>
      <c r="M138" s="439" t="s">
        <v>38</v>
      </c>
      <c r="N138" s="437" t="s">
        <v>38</v>
      </c>
      <c r="O138" s="513" t="s">
        <v>38</v>
      </c>
      <c r="P138" s="439" t="s">
        <v>38</v>
      </c>
      <c r="Q138" s="437" t="s">
        <v>38</v>
      </c>
      <c r="R138" s="513" t="s">
        <v>38</v>
      </c>
      <c r="S138" s="440" t="s">
        <v>38</v>
      </c>
    </row>
    <row r="139" spans="1:19">
      <c r="A139" s="423" t="s">
        <v>24</v>
      </c>
      <c r="B139" s="424">
        <v>20.574658852537141</v>
      </c>
      <c r="C139" s="510">
        <v>4.3217981724808281</v>
      </c>
      <c r="D139" s="426">
        <v>96</v>
      </c>
      <c r="E139" s="424">
        <v>86.56707824777547</v>
      </c>
      <c r="F139" s="510">
        <v>3.4138331429853919</v>
      </c>
      <c r="G139" s="426">
        <v>101</v>
      </c>
      <c r="H139" s="424">
        <v>22.69572598692319</v>
      </c>
      <c r="I139" s="510">
        <v>4.6882453110206246</v>
      </c>
      <c r="J139" s="426">
        <v>94</v>
      </c>
      <c r="K139" s="424">
        <v>75.769080261175006</v>
      </c>
      <c r="L139" s="510">
        <v>4.4543640679110608</v>
      </c>
      <c r="M139" s="426">
        <v>100</v>
      </c>
      <c r="N139" s="424">
        <v>56.404782804096222</v>
      </c>
      <c r="O139" s="510">
        <v>5.2229866269013279</v>
      </c>
      <c r="P139" s="426">
        <v>96</v>
      </c>
      <c r="Q139" s="424">
        <v>15.000763909292891</v>
      </c>
      <c r="R139" s="510">
        <v>4.2782275426709928</v>
      </c>
      <c r="S139" s="427">
        <v>69</v>
      </c>
    </row>
    <row r="140" spans="1:19">
      <c r="A140" s="428" t="s">
        <v>25</v>
      </c>
      <c r="B140" s="437" t="s">
        <v>38</v>
      </c>
      <c r="C140" s="513" t="s">
        <v>38</v>
      </c>
      <c r="D140" s="439" t="s">
        <v>38</v>
      </c>
      <c r="E140" s="437" t="s">
        <v>38</v>
      </c>
      <c r="F140" s="513" t="s">
        <v>38</v>
      </c>
      <c r="G140" s="439" t="s">
        <v>38</v>
      </c>
      <c r="H140" s="437" t="s">
        <v>38</v>
      </c>
      <c r="I140" s="513" t="s">
        <v>38</v>
      </c>
      <c r="J140" s="439" t="s">
        <v>38</v>
      </c>
      <c r="K140" s="437" t="s">
        <v>38</v>
      </c>
      <c r="L140" s="513" t="s">
        <v>38</v>
      </c>
      <c r="M140" s="439" t="s">
        <v>38</v>
      </c>
      <c r="N140" s="437" t="s">
        <v>38</v>
      </c>
      <c r="O140" s="513" t="s">
        <v>38</v>
      </c>
      <c r="P140" s="439" t="s">
        <v>38</v>
      </c>
      <c r="Q140" s="437" t="s">
        <v>38</v>
      </c>
      <c r="R140" s="513" t="s">
        <v>38</v>
      </c>
      <c r="S140" s="440" t="s">
        <v>38</v>
      </c>
    </row>
    <row r="141" spans="1:19">
      <c r="A141" s="423" t="s">
        <v>26</v>
      </c>
      <c r="B141" s="433" t="s">
        <v>38</v>
      </c>
      <c r="C141" s="512" t="s">
        <v>38</v>
      </c>
      <c r="D141" s="435" t="s">
        <v>38</v>
      </c>
      <c r="E141" s="433" t="s">
        <v>38</v>
      </c>
      <c r="F141" s="512" t="s">
        <v>38</v>
      </c>
      <c r="G141" s="435" t="s">
        <v>38</v>
      </c>
      <c r="H141" s="433" t="s">
        <v>38</v>
      </c>
      <c r="I141" s="512" t="s">
        <v>38</v>
      </c>
      <c r="J141" s="435" t="s">
        <v>38</v>
      </c>
      <c r="K141" s="433" t="s">
        <v>38</v>
      </c>
      <c r="L141" s="512" t="s">
        <v>38</v>
      </c>
      <c r="M141" s="435" t="s">
        <v>38</v>
      </c>
      <c r="N141" s="433" t="s">
        <v>38</v>
      </c>
      <c r="O141" s="512" t="s">
        <v>38</v>
      </c>
      <c r="P141" s="435" t="s">
        <v>38</v>
      </c>
      <c r="Q141" s="433" t="s">
        <v>38</v>
      </c>
      <c r="R141" s="512" t="s">
        <v>38</v>
      </c>
      <c r="S141" s="436" t="s">
        <v>38</v>
      </c>
    </row>
    <row r="142" spans="1:19" ht="15.75" thickBot="1">
      <c r="A142" s="441" t="s">
        <v>27</v>
      </c>
      <c r="B142" s="442">
        <v>34.853145241281361</v>
      </c>
      <c r="C142" s="514">
        <v>7.0596939298173051</v>
      </c>
      <c r="D142" s="444">
        <v>48</v>
      </c>
      <c r="E142" s="442">
        <v>86.108703524884206</v>
      </c>
      <c r="F142" s="514">
        <v>4.6417193358847904</v>
      </c>
      <c r="G142" s="444">
        <v>54</v>
      </c>
      <c r="H142" s="442">
        <v>16.833189268983869</v>
      </c>
      <c r="I142" s="514">
        <v>5.8150031072491277</v>
      </c>
      <c r="J142" s="444">
        <v>47</v>
      </c>
      <c r="K142" s="442">
        <v>65.608530247819999</v>
      </c>
      <c r="L142" s="514">
        <v>6.6999528402506989</v>
      </c>
      <c r="M142" s="444">
        <v>52</v>
      </c>
      <c r="N142" s="442">
        <v>56.780421357524332</v>
      </c>
      <c r="O142" s="514">
        <v>7.076416034155268</v>
      </c>
      <c r="P142" s="444">
        <v>51</v>
      </c>
      <c r="Q142" s="442">
        <v>8.2343920089394764</v>
      </c>
      <c r="R142" s="514">
        <v>4.6183324059945754</v>
      </c>
      <c r="S142" s="445">
        <v>34</v>
      </c>
    </row>
    <row r="143" spans="1:19">
      <c r="A143" s="446" t="s">
        <v>28</v>
      </c>
      <c r="B143" s="447">
        <v>23.374082051411001</v>
      </c>
      <c r="C143" s="515">
        <v>1.2705751442995861</v>
      </c>
      <c r="D143" s="449">
        <v>1213</v>
      </c>
      <c r="E143" s="447">
        <v>71.559422226654775</v>
      </c>
      <c r="F143" s="515">
        <v>1.2809115720627859</v>
      </c>
      <c r="G143" s="449">
        <v>1323</v>
      </c>
      <c r="H143" s="447">
        <v>35.038246004120538</v>
      </c>
      <c r="I143" s="515">
        <v>1.450722962492496</v>
      </c>
      <c r="J143" s="449">
        <v>1215</v>
      </c>
      <c r="K143" s="447">
        <v>74.824167013992209</v>
      </c>
      <c r="L143" s="515">
        <v>1.2417551538142939</v>
      </c>
      <c r="M143" s="449">
        <v>1325</v>
      </c>
      <c r="N143" s="447">
        <v>49.573164863010277</v>
      </c>
      <c r="O143" s="515">
        <v>1.4782252589862459</v>
      </c>
      <c r="P143" s="449">
        <v>1244</v>
      </c>
      <c r="Q143" s="447">
        <v>20.274287938134009</v>
      </c>
      <c r="R143" s="515">
        <v>1.380535742617478</v>
      </c>
      <c r="S143" s="450">
        <v>910</v>
      </c>
    </row>
    <row r="144" spans="1:19">
      <c r="A144" s="446" t="s">
        <v>29</v>
      </c>
      <c r="B144" s="447">
        <v>35.954920346999153</v>
      </c>
      <c r="C144" s="515">
        <v>2.7985905053717142</v>
      </c>
      <c r="D144" s="449">
        <v>322</v>
      </c>
      <c r="E144" s="447">
        <v>84.759039168312725</v>
      </c>
      <c r="F144" s="515">
        <v>2.0570305028362048</v>
      </c>
      <c r="G144" s="449">
        <v>347</v>
      </c>
      <c r="H144" s="447">
        <v>23.562291031444971</v>
      </c>
      <c r="I144" s="515">
        <v>2.5976694796551909</v>
      </c>
      <c r="J144" s="449">
        <v>312</v>
      </c>
      <c r="K144" s="447">
        <v>72.278133572067389</v>
      </c>
      <c r="L144" s="515">
        <v>2.5870198601056029</v>
      </c>
      <c r="M144" s="449">
        <v>341</v>
      </c>
      <c r="N144" s="447">
        <v>55.679833028270977</v>
      </c>
      <c r="O144" s="515">
        <v>2.903076366878623</v>
      </c>
      <c r="P144" s="449">
        <v>327</v>
      </c>
      <c r="Q144" s="447">
        <v>16.652747213085799</v>
      </c>
      <c r="R144" s="515">
        <v>2.7540756400335091</v>
      </c>
      <c r="S144" s="450">
        <v>221</v>
      </c>
    </row>
    <row r="145" spans="1:35">
      <c r="A145" s="451" t="s">
        <v>30</v>
      </c>
      <c r="B145" s="452">
        <v>26.095665444637209</v>
      </c>
      <c r="C145" s="526">
        <v>1.171185809367471</v>
      </c>
      <c r="D145" s="454">
        <v>1535</v>
      </c>
      <c r="E145" s="452">
        <v>74.373316357110028</v>
      </c>
      <c r="F145" s="526">
        <v>1.10641895638027</v>
      </c>
      <c r="G145" s="454">
        <v>1670</v>
      </c>
      <c r="H145" s="452">
        <v>32.617978487342548</v>
      </c>
      <c r="I145" s="526">
        <v>1.2766230959039131</v>
      </c>
      <c r="J145" s="454">
        <v>1527</v>
      </c>
      <c r="K145" s="452">
        <v>74.284674561908062</v>
      </c>
      <c r="L145" s="526">
        <v>1.1222769111692561</v>
      </c>
      <c r="M145" s="454">
        <v>1666</v>
      </c>
      <c r="N145" s="452">
        <v>50.890024289822691</v>
      </c>
      <c r="O145" s="526">
        <v>1.3191943064608249</v>
      </c>
      <c r="P145" s="454">
        <v>1571</v>
      </c>
      <c r="Q145" s="452">
        <v>19.55026573477895</v>
      </c>
      <c r="R145" s="526">
        <v>1.234106020679941</v>
      </c>
      <c r="S145" s="455">
        <v>1131</v>
      </c>
    </row>
    <row r="146" spans="1:35">
      <c r="A146" s="770" t="s">
        <v>356</v>
      </c>
      <c r="B146" s="770" t="s">
        <v>356</v>
      </c>
      <c r="C146" s="770" t="s">
        <v>356</v>
      </c>
      <c r="D146" s="770" t="s">
        <v>356</v>
      </c>
      <c r="E146" s="770" t="s">
        <v>356</v>
      </c>
      <c r="F146" s="770" t="s">
        <v>356</v>
      </c>
      <c r="G146" s="770" t="s">
        <v>356</v>
      </c>
      <c r="H146" s="770" t="s">
        <v>356</v>
      </c>
      <c r="I146" s="770" t="s">
        <v>356</v>
      </c>
      <c r="J146" s="770" t="s">
        <v>356</v>
      </c>
      <c r="K146" s="770" t="s">
        <v>356</v>
      </c>
      <c r="L146" s="770" t="s">
        <v>356</v>
      </c>
      <c r="M146" s="770" t="s">
        <v>356</v>
      </c>
      <c r="N146" s="770" t="s">
        <v>356</v>
      </c>
      <c r="O146" s="770" t="s">
        <v>356</v>
      </c>
      <c r="P146" s="770" t="s">
        <v>356</v>
      </c>
      <c r="Q146" s="770" t="s">
        <v>356</v>
      </c>
      <c r="R146" s="770" t="s">
        <v>356</v>
      </c>
      <c r="S146" s="770" t="s">
        <v>356</v>
      </c>
    </row>
    <row r="147" spans="1:35" s="8" customFormat="1" ht="26.45" customHeight="1">
      <c r="A147" s="771" t="s">
        <v>625</v>
      </c>
      <c r="B147" s="771" t="s">
        <v>40</v>
      </c>
      <c r="C147" s="771" t="s">
        <v>40</v>
      </c>
      <c r="D147" s="771" t="s">
        <v>40</v>
      </c>
      <c r="E147" s="771" t="s">
        <v>40</v>
      </c>
      <c r="F147" s="771" t="s">
        <v>40</v>
      </c>
      <c r="G147" s="771" t="s">
        <v>40</v>
      </c>
      <c r="H147" s="771" t="s">
        <v>40</v>
      </c>
      <c r="I147" s="771" t="s">
        <v>40</v>
      </c>
      <c r="J147" s="771" t="s">
        <v>40</v>
      </c>
      <c r="K147" s="771" t="s">
        <v>40</v>
      </c>
      <c r="L147" s="771" t="s">
        <v>40</v>
      </c>
      <c r="M147" s="771" t="s">
        <v>40</v>
      </c>
      <c r="N147" s="771" t="s">
        <v>40</v>
      </c>
      <c r="O147" s="771" t="s">
        <v>40</v>
      </c>
      <c r="P147" s="771" t="s">
        <v>40</v>
      </c>
      <c r="Q147" s="771" t="s">
        <v>40</v>
      </c>
      <c r="R147" s="771" t="s">
        <v>40</v>
      </c>
      <c r="S147" s="771" t="s">
        <v>40</v>
      </c>
    </row>
    <row r="148" spans="1:35" s="8" customFormat="1" ht="14.45" customHeight="1">
      <c r="A148" s="770" t="s">
        <v>626</v>
      </c>
      <c r="B148" s="770" t="s">
        <v>626</v>
      </c>
      <c r="C148" s="770" t="s">
        <v>626</v>
      </c>
      <c r="D148" s="770" t="s">
        <v>626</v>
      </c>
      <c r="E148" s="770" t="s">
        <v>626</v>
      </c>
      <c r="F148" s="770" t="s">
        <v>626</v>
      </c>
      <c r="G148" s="770" t="s">
        <v>626</v>
      </c>
      <c r="H148" s="770" t="s">
        <v>626</v>
      </c>
      <c r="I148" s="770" t="s">
        <v>626</v>
      </c>
      <c r="J148" s="770" t="s">
        <v>626</v>
      </c>
      <c r="K148" s="770" t="s">
        <v>626</v>
      </c>
      <c r="L148" s="770" t="s">
        <v>626</v>
      </c>
      <c r="M148" s="770" t="s">
        <v>626</v>
      </c>
      <c r="N148" s="770" t="s">
        <v>626</v>
      </c>
      <c r="O148" s="770" t="s">
        <v>626</v>
      </c>
      <c r="P148" s="770" t="s">
        <v>626</v>
      </c>
      <c r="Q148" s="770" t="s">
        <v>627</v>
      </c>
      <c r="R148" s="770" t="s">
        <v>627</v>
      </c>
      <c r="S148" s="770" t="s">
        <v>627</v>
      </c>
    </row>
    <row r="149" spans="1:35">
      <c r="A149" s="493"/>
      <c r="B149" s="493"/>
      <c r="C149" s="493"/>
      <c r="D149" s="493"/>
      <c r="E149" s="493"/>
      <c r="F149" s="493"/>
      <c r="G149" s="493"/>
      <c r="H149" s="493"/>
      <c r="I149" s="493"/>
      <c r="J149" s="493"/>
      <c r="K149" s="493"/>
      <c r="L149" s="493"/>
      <c r="M149" s="493"/>
    </row>
    <row r="150" spans="1:35">
      <c r="A150" s="833" t="s">
        <v>245</v>
      </c>
      <c r="B150" s="833"/>
      <c r="C150" s="833"/>
      <c r="D150" s="833"/>
      <c r="E150" s="833"/>
      <c r="F150" s="833"/>
      <c r="G150" s="833"/>
      <c r="H150" s="833"/>
      <c r="I150" s="833"/>
      <c r="J150" s="833"/>
      <c r="K150" s="833"/>
      <c r="L150" s="833"/>
      <c r="M150" s="833"/>
      <c r="N150" s="833"/>
      <c r="O150" s="833"/>
      <c r="P150" s="833"/>
      <c r="Q150" s="833"/>
      <c r="R150" s="833"/>
      <c r="S150" s="833"/>
    </row>
    <row r="151" spans="1:35" s="8" customFormat="1" ht="59.1" customHeight="1">
      <c r="A151" s="531"/>
      <c r="B151" s="858" t="s">
        <v>314</v>
      </c>
      <c r="C151" s="856" t="s">
        <v>314</v>
      </c>
      <c r="D151" s="859" t="s">
        <v>314</v>
      </c>
      <c r="E151" s="856" t="s">
        <v>351</v>
      </c>
      <c r="F151" s="856" t="s">
        <v>351</v>
      </c>
      <c r="G151" s="857" t="s">
        <v>351</v>
      </c>
      <c r="H151" s="848" t="s">
        <v>664</v>
      </c>
      <c r="I151" s="768" t="s">
        <v>347</v>
      </c>
      <c r="J151" s="768" t="s">
        <v>347</v>
      </c>
      <c r="K151" s="856" t="s">
        <v>137</v>
      </c>
      <c r="L151" s="856" t="s">
        <v>137</v>
      </c>
      <c r="M151" s="857" t="s">
        <v>137</v>
      </c>
      <c r="N151" s="858" t="s">
        <v>288</v>
      </c>
      <c r="O151" s="856" t="s">
        <v>288</v>
      </c>
      <c r="P151" s="859" t="s">
        <v>288</v>
      </c>
      <c r="Q151" s="856" t="s">
        <v>317</v>
      </c>
      <c r="R151" s="856" t="s">
        <v>317</v>
      </c>
      <c r="S151" s="856" t="s">
        <v>317</v>
      </c>
      <c r="T151" s="420"/>
      <c r="U151" s="420"/>
      <c r="V151" s="420"/>
      <c r="W151" s="420"/>
      <c r="X151" s="420"/>
      <c r="Y151" s="420"/>
      <c r="Z151" s="420"/>
      <c r="AA151" s="420"/>
      <c r="AB151" s="420"/>
      <c r="AC151" s="420"/>
      <c r="AD151" s="420"/>
      <c r="AE151" s="420"/>
      <c r="AF151" s="420"/>
      <c r="AG151" s="420"/>
      <c r="AH151" s="420"/>
      <c r="AI151" s="420"/>
    </row>
    <row r="152" spans="1:35" ht="15.75" thickBot="1">
      <c r="A152" s="532"/>
      <c r="B152" s="195" t="s">
        <v>11</v>
      </c>
      <c r="C152" s="17" t="s">
        <v>37</v>
      </c>
      <c r="D152" s="186" t="s">
        <v>248</v>
      </c>
      <c r="E152" s="17" t="s">
        <v>11</v>
      </c>
      <c r="F152" s="17" t="s">
        <v>37</v>
      </c>
      <c r="G152" s="210" t="s">
        <v>248</v>
      </c>
      <c r="H152" s="195" t="s">
        <v>11</v>
      </c>
      <c r="I152" s="17" t="s">
        <v>37</v>
      </c>
      <c r="J152" s="186" t="s">
        <v>248</v>
      </c>
      <c r="K152" s="17" t="s">
        <v>11</v>
      </c>
      <c r="L152" s="17" t="s">
        <v>37</v>
      </c>
      <c r="M152" s="210" t="s">
        <v>248</v>
      </c>
      <c r="N152" s="195" t="s">
        <v>11</v>
      </c>
      <c r="O152" s="17" t="s">
        <v>37</v>
      </c>
      <c r="P152" s="186" t="s">
        <v>248</v>
      </c>
      <c r="Q152" s="17" t="s">
        <v>11</v>
      </c>
      <c r="R152" s="17" t="s">
        <v>37</v>
      </c>
      <c r="S152" s="17" t="s">
        <v>248</v>
      </c>
    </row>
    <row r="153" spans="1:35">
      <c r="A153" s="423" t="s">
        <v>3</v>
      </c>
      <c r="B153" s="474">
        <v>22.030302435203591</v>
      </c>
      <c r="C153" s="510">
        <v>1.8585313328618891</v>
      </c>
      <c r="D153" s="426">
        <v>568</v>
      </c>
      <c r="E153" s="424">
        <v>68.244363067213513</v>
      </c>
      <c r="F153" s="510">
        <v>1.9532864445835161</v>
      </c>
      <c r="G153" s="520">
        <v>624</v>
      </c>
      <c r="H153" s="474">
        <v>23.65198008613589</v>
      </c>
      <c r="I153" s="510">
        <v>1.9396319516564271</v>
      </c>
      <c r="J153" s="426">
        <v>560</v>
      </c>
      <c r="K153" s="424">
        <v>69.049085672025029</v>
      </c>
      <c r="L153" s="510">
        <v>1.94812530065847</v>
      </c>
      <c r="M153" s="520">
        <v>623</v>
      </c>
      <c r="N153" s="474">
        <v>39.808921789685378</v>
      </c>
      <c r="O153" s="510">
        <v>2.137033135587286</v>
      </c>
      <c r="P153" s="426">
        <v>577</v>
      </c>
      <c r="Q153" s="424">
        <v>24.259841911159899</v>
      </c>
      <c r="R153" s="510">
        <v>2.1750997703941199</v>
      </c>
      <c r="S153" s="427">
        <v>435</v>
      </c>
    </row>
    <row r="154" spans="1:35">
      <c r="A154" s="428" t="s">
        <v>42</v>
      </c>
      <c r="B154" s="475">
        <v>27.850864397536</v>
      </c>
      <c r="C154" s="511">
        <v>2.1236993061830489</v>
      </c>
      <c r="D154" s="431">
        <v>464</v>
      </c>
      <c r="E154" s="429">
        <v>75.066425477924795</v>
      </c>
      <c r="F154" s="511">
        <v>1.978701175418061</v>
      </c>
      <c r="G154" s="521">
        <v>503</v>
      </c>
      <c r="H154" s="475">
        <v>44.504625055615392</v>
      </c>
      <c r="I154" s="511">
        <v>2.3518558961349632</v>
      </c>
      <c r="J154" s="431">
        <v>474</v>
      </c>
      <c r="K154" s="429">
        <v>74.450922402871996</v>
      </c>
      <c r="L154" s="511">
        <v>2.0211170991099578</v>
      </c>
      <c r="M154" s="521">
        <v>502</v>
      </c>
      <c r="N154" s="475">
        <v>56.981329052022133</v>
      </c>
      <c r="O154" s="511">
        <v>2.3233890046515602</v>
      </c>
      <c r="P154" s="431">
        <v>480</v>
      </c>
      <c r="Q154" s="429">
        <v>17.924144677336919</v>
      </c>
      <c r="R154" s="511">
        <v>2.128259882199762</v>
      </c>
      <c r="S154" s="432">
        <v>346</v>
      </c>
    </row>
    <row r="155" spans="1:35">
      <c r="A155" s="529" t="s">
        <v>43</v>
      </c>
      <c r="B155" s="522">
        <v>28.28048985661075</v>
      </c>
      <c r="C155" s="523">
        <v>2.061189334134216</v>
      </c>
      <c r="D155" s="518">
        <v>503</v>
      </c>
      <c r="E155" s="516">
        <v>79.913940817294375</v>
      </c>
      <c r="F155" s="523">
        <v>1.735333849786566</v>
      </c>
      <c r="G155" s="524">
        <v>542</v>
      </c>
      <c r="H155" s="522">
        <v>27.594420368318271</v>
      </c>
      <c r="I155" s="523">
        <v>2.0993309506045712</v>
      </c>
      <c r="J155" s="518">
        <v>492</v>
      </c>
      <c r="K155" s="516">
        <v>79.492428918920098</v>
      </c>
      <c r="L155" s="523">
        <v>1.7975992760046999</v>
      </c>
      <c r="M155" s="524">
        <v>540</v>
      </c>
      <c r="N155" s="522">
        <v>55.046975810952553</v>
      </c>
      <c r="O155" s="523">
        <v>2.2811392233549621</v>
      </c>
      <c r="P155" s="518">
        <v>513</v>
      </c>
      <c r="Q155" s="516">
        <v>16.25430962081753</v>
      </c>
      <c r="R155" s="523">
        <v>2.043412977461645</v>
      </c>
      <c r="S155" s="530">
        <v>350</v>
      </c>
    </row>
    <row r="156" spans="1:35">
      <c r="A156" s="428" t="s">
        <v>44</v>
      </c>
      <c r="B156" s="475">
        <v>22.722620085834802</v>
      </c>
      <c r="C156" s="511">
        <v>1.888557199273883</v>
      </c>
      <c r="D156" s="431">
        <v>529</v>
      </c>
      <c r="E156" s="429">
        <v>78.303954421694527</v>
      </c>
      <c r="F156" s="511">
        <v>1.7336489614627759</v>
      </c>
      <c r="G156" s="521">
        <v>578</v>
      </c>
      <c r="H156" s="475">
        <v>30.376541248018871</v>
      </c>
      <c r="I156" s="511">
        <v>2.1167098700951041</v>
      </c>
      <c r="J156" s="431">
        <v>528</v>
      </c>
      <c r="K156" s="429">
        <v>72.905102731912734</v>
      </c>
      <c r="L156" s="511">
        <v>1.939212527325813</v>
      </c>
      <c r="M156" s="521">
        <v>573</v>
      </c>
      <c r="N156" s="475">
        <v>49.97861794984852</v>
      </c>
      <c r="O156" s="511">
        <v>2.2256697002516588</v>
      </c>
      <c r="P156" s="431">
        <v>546</v>
      </c>
      <c r="Q156" s="429">
        <v>19.453844082893209</v>
      </c>
      <c r="R156" s="511">
        <v>2.075605396339228</v>
      </c>
      <c r="S156" s="432">
        <v>386</v>
      </c>
    </row>
    <row r="157" spans="1:35">
      <c r="A157" s="423" t="s">
        <v>45</v>
      </c>
      <c r="B157" s="474">
        <v>24.44756491443276</v>
      </c>
      <c r="C157" s="510">
        <v>1.895969821268378</v>
      </c>
      <c r="D157" s="426">
        <v>573</v>
      </c>
      <c r="E157" s="424">
        <v>67.334885257695248</v>
      </c>
      <c r="F157" s="510">
        <v>1.9612366483795149</v>
      </c>
      <c r="G157" s="520">
        <v>624</v>
      </c>
      <c r="H157" s="474">
        <v>35.015572195770361</v>
      </c>
      <c r="I157" s="510">
        <v>2.122159206576284</v>
      </c>
      <c r="J157" s="426">
        <v>577</v>
      </c>
      <c r="K157" s="424">
        <v>71.879709699520248</v>
      </c>
      <c r="L157" s="510">
        <v>1.8799497628820949</v>
      </c>
      <c r="M157" s="520">
        <v>625</v>
      </c>
      <c r="N157" s="474">
        <v>45.84078842628432</v>
      </c>
      <c r="O157" s="510">
        <v>2.1633144338546901</v>
      </c>
      <c r="P157" s="426">
        <v>580</v>
      </c>
      <c r="Q157" s="424">
        <v>21.168745238588919</v>
      </c>
      <c r="R157" s="510">
        <v>2.0187501422439218</v>
      </c>
      <c r="S157" s="427">
        <v>450</v>
      </c>
    </row>
    <row r="158" spans="1:35" ht="15.75" thickBot="1">
      <c r="A158" s="441" t="s">
        <v>46</v>
      </c>
      <c r="B158" s="478">
        <v>33.484586700165742</v>
      </c>
      <c r="C158" s="514">
        <v>2.39828760108679</v>
      </c>
      <c r="D158" s="444">
        <v>425</v>
      </c>
      <c r="E158" s="442">
        <v>78.690079958068253</v>
      </c>
      <c r="F158" s="514">
        <v>1.992300115127666</v>
      </c>
      <c r="G158" s="525">
        <v>459</v>
      </c>
      <c r="H158" s="478">
        <v>32.908069653427383</v>
      </c>
      <c r="I158" s="514">
        <v>2.436445164570114</v>
      </c>
      <c r="J158" s="444">
        <v>416</v>
      </c>
      <c r="K158" s="442">
        <v>79.350788032330826</v>
      </c>
      <c r="L158" s="514">
        <v>1.957899565016459</v>
      </c>
      <c r="M158" s="525">
        <v>459</v>
      </c>
      <c r="N158" s="478">
        <v>59.164719914721267</v>
      </c>
      <c r="O158" s="514">
        <v>2.454392806436656</v>
      </c>
      <c r="P158" s="444">
        <v>436</v>
      </c>
      <c r="Q158" s="442">
        <v>17.191146513950081</v>
      </c>
      <c r="R158" s="514">
        <v>2.3417224543276451</v>
      </c>
      <c r="S158" s="445">
        <v>292</v>
      </c>
    </row>
    <row r="159" spans="1:35">
      <c r="A159" s="451" t="s">
        <v>47</v>
      </c>
      <c r="B159" s="491">
        <v>26.095665444637209</v>
      </c>
      <c r="C159" s="526">
        <v>1.171185809367471</v>
      </c>
      <c r="D159" s="454">
        <v>1535</v>
      </c>
      <c r="E159" s="452">
        <v>74.373316357110028</v>
      </c>
      <c r="F159" s="526">
        <v>1.10641895638027</v>
      </c>
      <c r="G159" s="533">
        <v>1670</v>
      </c>
      <c r="H159" s="491">
        <v>32.617978487342548</v>
      </c>
      <c r="I159" s="526">
        <v>1.2766230959039131</v>
      </c>
      <c r="J159" s="454">
        <v>1527</v>
      </c>
      <c r="K159" s="452">
        <v>74.284674561908062</v>
      </c>
      <c r="L159" s="526">
        <v>1.1222769111692561</v>
      </c>
      <c r="M159" s="533">
        <v>1666</v>
      </c>
      <c r="N159" s="491">
        <v>50.890024289822691</v>
      </c>
      <c r="O159" s="526">
        <v>1.3191943064608249</v>
      </c>
      <c r="P159" s="454">
        <v>1571</v>
      </c>
      <c r="Q159" s="452">
        <v>19.55026573477895</v>
      </c>
      <c r="R159" s="526">
        <v>1.234106020679941</v>
      </c>
      <c r="S159" s="455">
        <v>1131</v>
      </c>
    </row>
    <row r="160" spans="1:35">
      <c r="A160" s="770" t="s">
        <v>356</v>
      </c>
      <c r="B160" s="770" t="s">
        <v>356</v>
      </c>
      <c r="C160" s="770" t="s">
        <v>356</v>
      </c>
      <c r="D160" s="770" t="s">
        <v>356</v>
      </c>
      <c r="E160" s="770" t="s">
        <v>356</v>
      </c>
      <c r="F160" s="770" t="s">
        <v>356</v>
      </c>
      <c r="G160" s="770" t="s">
        <v>356</v>
      </c>
      <c r="H160" s="770" t="s">
        <v>356</v>
      </c>
      <c r="I160" s="770" t="s">
        <v>356</v>
      </c>
      <c r="J160" s="770" t="s">
        <v>356</v>
      </c>
      <c r="K160" s="770" t="s">
        <v>356</v>
      </c>
      <c r="L160" s="770" t="s">
        <v>356</v>
      </c>
      <c r="M160" s="770" t="s">
        <v>356</v>
      </c>
      <c r="N160" s="770" t="s">
        <v>356</v>
      </c>
      <c r="O160" s="770" t="s">
        <v>356</v>
      </c>
      <c r="P160" s="770" t="s">
        <v>356</v>
      </c>
      <c r="Q160" s="770" t="s">
        <v>356</v>
      </c>
      <c r="R160" s="770" t="s">
        <v>356</v>
      </c>
      <c r="S160" s="770" t="s">
        <v>356</v>
      </c>
    </row>
    <row r="161" spans="1:25">
      <c r="A161" s="770" t="s">
        <v>628</v>
      </c>
      <c r="B161" s="770" t="s">
        <v>628</v>
      </c>
      <c r="C161" s="770" t="s">
        <v>628</v>
      </c>
      <c r="D161" s="770" t="s">
        <v>628</v>
      </c>
      <c r="E161" s="770" t="s">
        <v>628</v>
      </c>
      <c r="F161" s="770" t="s">
        <v>628</v>
      </c>
      <c r="G161" s="770" t="s">
        <v>628</v>
      </c>
      <c r="H161" s="770" t="s">
        <v>628</v>
      </c>
      <c r="I161" s="770" t="s">
        <v>628</v>
      </c>
      <c r="J161" s="770" t="s">
        <v>628</v>
      </c>
      <c r="K161" s="770" t="s">
        <v>628</v>
      </c>
      <c r="L161" s="770" t="s">
        <v>628</v>
      </c>
      <c r="M161" s="770" t="s">
        <v>628</v>
      </c>
      <c r="N161" s="770" t="s">
        <v>628</v>
      </c>
      <c r="O161" s="770" t="s">
        <v>628</v>
      </c>
      <c r="P161" s="770" t="s">
        <v>628</v>
      </c>
      <c r="Q161" s="770" t="s">
        <v>628</v>
      </c>
      <c r="R161" s="770" t="s">
        <v>628</v>
      </c>
      <c r="S161" s="770" t="s">
        <v>628</v>
      </c>
    </row>
    <row r="163" spans="1:25">
      <c r="A163" s="833" t="s">
        <v>242</v>
      </c>
      <c r="B163" s="853"/>
      <c r="C163" s="853"/>
      <c r="D163" s="853"/>
      <c r="E163" s="853"/>
      <c r="F163" s="853"/>
      <c r="G163" s="853"/>
      <c r="H163" s="853"/>
      <c r="I163" s="853"/>
      <c r="J163" s="853"/>
      <c r="K163" s="853"/>
      <c r="L163" s="853"/>
      <c r="M163" s="853"/>
      <c r="N163" s="853"/>
      <c r="O163" s="853"/>
      <c r="P163" s="853"/>
      <c r="Q163" s="853"/>
      <c r="R163" s="853"/>
      <c r="S163" s="853"/>
      <c r="T163" s="853"/>
      <c r="U163" s="853"/>
      <c r="V163" s="853"/>
      <c r="W163" s="853"/>
      <c r="X163" s="853"/>
      <c r="Y163" s="853"/>
    </row>
    <row r="164" spans="1:25" s="8" customFormat="1" ht="59.1" customHeight="1" thickBot="1">
      <c r="A164" s="766" t="s">
        <v>0</v>
      </c>
      <c r="B164" s="768" t="s">
        <v>629</v>
      </c>
      <c r="C164" s="775"/>
      <c r="D164" s="776"/>
      <c r="E164" s="768" t="s">
        <v>630</v>
      </c>
      <c r="F164" s="775"/>
      <c r="G164" s="776"/>
      <c r="H164" s="768" t="s">
        <v>631</v>
      </c>
      <c r="I164" s="775"/>
      <c r="J164" s="776"/>
      <c r="K164" s="768" t="s">
        <v>353</v>
      </c>
      <c r="L164" s="775"/>
      <c r="M164" s="776"/>
      <c r="N164" s="768" t="s">
        <v>354</v>
      </c>
      <c r="O164" s="775"/>
      <c r="P164" s="776"/>
      <c r="Q164" s="768" t="s">
        <v>632</v>
      </c>
      <c r="R164" s="775"/>
      <c r="S164" s="776"/>
      <c r="T164" s="768" t="s">
        <v>633</v>
      </c>
      <c r="U164" s="775"/>
      <c r="V164" s="776"/>
      <c r="W164" s="768" t="s">
        <v>349</v>
      </c>
      <c r="X164" s="775"/>
      <c r="Y164" s="777"/>
    </row>
    <row r="165" spans="1:25" ht="15.75" thickBot="1">
      <c r="A165" s="855"/>
      <c r="B165" s="17" t="s">
        <v>11</v>
      </c>
      <c r="C165" s="17" t="s">
        <v>37</v>
      </c>
      <c r="D165" s="186" t="s">
        <v>248</v>
      </c>
      <c r="E165" s="17" t="s">
        <v>11</v>
      </c>
      <c r="F165" s="17" t="s">
        <v>37</v>
      </c>
      <c r="G165" s="186" t="s">
        <v>248</v>
      </c>
      <c r="H165" s="17" t="s">
        <v>11</v>
      </c>
      <c r="I165" s="17" t="s">
        <v>37</v>
      </c>
      <c r="J165" s="186" t="s">
        <v>248</v>
      </c>
      <c r="K165" s="17" t="s">
        <v>11</v>
      </c>
      <c r="L165" s="17" t="s">
        <v>37</v>
      </c>
      <c r="M165" s="186" t="s">
        <v>248</v>
      </c>
      <c r="N165" s="17" t="s">
        <v>11</v>
      </c>
      <c r="O165" s="17" t="s">
        <v>37</v>
      </c>
      <c r="P165" s="186" t="s">
        <v>248</v>
      </c>
      <c r="Q165" s="17" t="s">
        <v>11</v>
      </c>
      <c r="R165" s="17" t="s">
        <v>37</v>
      </c>
      <c r="S165" s="186" t="s">
        <v>248</v>
      </c>
      <c r="T165" s="17" t="s">
        <v>11</v>
      </c>
      <c r="U165" s="17" t="s">
        <v>37</v>
      </c>
      <c r="V165" s="186" t="s">
        <v>248</v>
      </c>
      <c r="W165" s="17" t="s">
        <v>11</v>
      </c>
      <c r="X165" s="17" t="s">
        <v>37</v>
      </c>
      <c r="Y165" s="17" t="s">
        <v>248</v>
      </c>
    </row>
    <row r="166" spans="1:25">
      <c r="A166" s="423" t="s">
        <v>12</v>
      </c>
      <c r="B166" s="424">
        <v>23.069103351259042</v>
      </c>
      <c r="C166" s="510">
        <v>2.1286813109520519</v>
      </c>
      <c r="D166" s="426">
        <v>417</v>
      </c>
      <c r="E166" s="424">
        <v>65.303893652702456</v>
      </c>
      <c r="F166" s="510">
        <v>2.423161709864972</v>
      </c>
      <c r="G166" s="426">
        <v>422</v>
      </c>
      <c r="H166" s="424">
        <v>6.0537996860778804</v>
      </c>
      <c r="I166" s="510">
        <v>1.2774790569004359</v>
      </c>
      <c r="J166" s="426">
        <v>415</v>
      </c>
      <c r="K166" s="424">
        <v>82.556773839418682</v>
      </c>
      <c r="L166" s="510">
        <v>2.0006488437987642</v>
      </c>
      <c r="M166" s="426">
        <v>428</v>
      </c>
      <c r="N166" s="424">
        <v>76.635402323718822</v>
      </c>
      <c r="O166" s="510">
        <v>2.2450278902705318</v>
      </c>
      <c r="P166" s="426">
        <v>425</v>
      </c>
      <c r="Q166" s="424">
        <v>59.911715111756763</v>
      </c>
      <c r="R166" s="510">
        <v>2.4900211162213681</v>
      </c>
      <c r="S166" s="426">
        <v>420</v>
      </c>
      <c r="T166" s="424">
        <v>65.904647420045805</v>
      </c>
      <c r="U166" s="510">
        <v>2.4219634081963739</v>
      </c>
      <c r="V166" s="426">
        <v>420</v>
      </c>
      <c r="W166" s="424">
        <v>18.093096898395171</v>
      </c>
      <c r="X166" s="510">
        <v>2.1043218922417761</v>
      </c>
      <c r="Y166" s="427">
        <v>354</v>
      </c>
    </row>
    <row r="167" spans="1:25">
      <c r="A167" s="428" t="s">
        <v>13</v>
      </c>
      <c r="B167" s="429">
        <v>32.106844543186348</v>
      </c>
      <c r="C167" s="511">
        <v>2.2731282650731912</v>
      </c>
      <c r="D167" s="431">
        <v>472</v>
      </c>
      <c r="E167" s="429">
        <v>65.346211409571879</v>
      </c>
      <c r="F167" s="511">
        <v>2.2846767491069082</v>
      </c>
      <c r="G167" s="431">
        <v>477</v>
      </c>
      <c r="H167" s="429">
        <v>60.263001461072427</v>
      </c>
      <c r="I167" s="511">
        <v>2.3914926578112161</v>
      </c>
      <c r="J167" s="431">
        <v>471</v>
      </c>
      <c r="K167" s="429">
        <v>78.07545553283633</v>
      </c>
      <c r="L167" s="511">
        <v>1.9830574188521279</v>
      </c>
      <c r="M167" s="431">
        <v>489</v>
      </c>
      <c r="N167" s="429">
        <v>79.848663990982004</v>
      </c>
      <c r="O167" s="511">
        <v>1.952209736659809</v>
      </c>
      <c r="P167" s="431">
        <v>483</v>
      </c>
      <c r="Q167" s="429">
        <v>89.230937783746938</v>
      </c>
      <c r="R167" s="511">
        <v>1.514261204314751</v>
      </c>
      <c r="S167" s="431">
        <v>488</v>
      </c>
      <c r="T167" s="429">
        <v>74.649663784002215</v>
      </c>
      <c r="U167" s="511">
        <v>2.1345927869504249</v>
      </c>
      <c r="V167" s="431">
        <v>483</v>
      </c>
      <c r="W167" s="429">
        <v>18.56434321707928</v>
      </c>
      <c r="X167" s="511">
        <v>2.0832157519063812</v>
      </c>
      <c r="Y167" s="432">
        <v>397</v>
      </c>
    </row>
    <row r="168" spans="1:25">
      <c r="A168" s="423" t="s">
        <v>33</v>
      </c>
      <c r="B168" s="424">
        <v>97.187652964950004</v>
      </c>
      <c r="C168" s="510">
        <v>1.4436463892665901</v>
      </c>
      <c r="D168" s="426">
        <v>149</v>
      </c>
      <c r="E168" s="424">
        <v>94.065079910568699</v>
      </c>
      <c r="F168" s="510">
        <v>2.564639090350405</v>
      </c>
      <c r="G168" s="426">
        <v>147</v>
      </c>
      <c r="H168" s="424">
        <v>12.407545313120361</v>
      </c>
      <c r="I168" s="510">
        <v>3.123225356245916</v>
      </c>
      <c r="J168" s="426">
        <v>142</v>
      </c>
      <c r="K168" s="424">
        <v>81.688094099242591</v>
      </c>
      <c r="L168" s="510">
        <v>3.6376368248071849</v>
      </c>
      <c r="M168" s="426">
        <v>146</v>
      </c>
      <c r="N168" s="424">
        <v>71.567722480345637</v>
      </c>
      <c r="O168" s="510">
        <v>4.1048199414683237</v>
      </c>
      <c r="P168" s="426">
        <v>145</v>
      </c>
      <c r="Q168" s="424">
        <v>84.10053640687066</v>
      </c>
      <c r="R168" s="510">
        <v>3.2585610436971941</v>
      </c>
      <c r="S168" s="426">
        <v>143</v>
      </c>
      <c r="T168" s="424">
        <v>77.471056309396047</v>
      </c>
      <c r="U168" s="510">
        <v>3.701761898803186</v>
      </c>
      <c r="V168" s="426">
        <v>143</v>
      </c>
      <c r="W168" s="424">
        <v>15.479823178170671</v>
      </c>
      <c r="X168" s="510">
        <v>3.555198852891452</v>
      </c>
      <c r="Y168" s="427">
        <v>122</v>
      </c>
    </row>
    <row r="169" spans="1:25">
      <c r="A169" s="428" t="s">
        <v>15</v>
      </c>
      <c r="B169" s="429">
        <v>46.084673973565039</v>
      </c>
      <c r="C169" s="511">
        <v>3.734239246293221</v>
      </c>
      <c r="D169" s="431">
        <v>199</v>
      </c>
      <c r="E169" s="429">
        <v>70.07561474564443</v>
      </c>
      <c r="F169" s="511">
        <v>3.315351548956929</v>
      </c>
      <c r="G169" s="431">
        <v>201</v>
      </c>
      <c r="H169" s="429">
        <v>25.298653389488901</v>
      </c>
      <c r="I169" s="511">
        <v>3.3900242256991251</v>
      </c>
      <c r="J169" s="431">
        <v>198</v>
      </c>
      <c r="K169" s="429">
        <v>87.011622675122439</v>
      </c>
      <c r="L169" s="511">
        <v>2.566739075739195</v>
      </c>
      <c r="M169" s="431">
        <v>208</v>
      </c>
      <c r="N169" s="429">
        <v>74.654293219916767</v>
      </c>
      <c r="O169" s="511">
        <v>3.17554555367989</v>
      </c>
      <c r="P169" s="431">
        <v>205</v>
      </c>
      <c r="Q169" s="429">
        <v>79.303926892905125</v>
      </c>
      <c r="R169" s="511">
        <v>2.935856999568069</v>
      </c>
      <c r="S169" s="431">
        <v>205</v>
      </c>
      <c r="T169" s="429">
        <v>73.916743523983797</v>
      </c>
      <c r="U169" s="511">
        <v>3.210391070535314</v>
      </c>
      <c r="V169" s="431">
        <v>203</v>
      </c>
      <c r="W169" s="429">
        <v>17.553240416189311</v>
      </c>
      <c r="X169" s="511">
        <v>3.135182048808447</v>
      </c>
      <c r="Y169" s="432">
        <v>170</v>
      </c>
    </row>
    <row r="170" spans="1:25">
      <c r="A170" s="423" t="s">
        <v>16</v>
      </c>
      <c r="B170" s="424">
        <v>33.65224912362978</v>
      </c>
      <c r="C170" s="510">
        <v>5.3700872458766034</v>
      </c>
      <c r="D170" s="426">
        <v>89</v>
      </c>
      <c r="E170" s="424">
        <v>51.682026009390711</v>
      </c>
      <c r="F170" s="510">
        <v>5.900486502518806</v>
      </c>
      <c r="G170" s="426">
        <v>88</v>
      </c>
      <c r="H170" s="424">
        <v>7.3473448524536993</v>
      </c>
      <c r="I170" s="510">
        <v>2.776727503894751</v>
      </c>
      <c r="J170" s="426">
        <v>87</v>
      </c>
      <c r="K170" s="424">
        <v>75.315887714525502</v>
      </c>
      <c r="L170" s="510">
        <v>5.0770795897075196</v>
      </c>
      <c r="M170" s="426">
        <v>88</v>
      </c>
      <c r="N170" s="424">
        <v>83.226520209903072</v>
      </c>
      <c r="O170" s="510">
        <v>4.4997166793819119</v>
      </c>
      <c r="P170" s="426">
        <v>89</v>
      </c>
      <c r="Q170" s="424">
        <v>57.287144451172288</v>
      </c>
      <c r="R170" s="510">
        <v>5.8618556489455642</v>
      </c>
      <c r="S170" s="426">
        <v>89</v>
      </c>
      <c r="T170" s="424">
        <v>46.303891133701583</v>
      </c>
      <c r="U170" s="510">
        <v>5.818357818565973</v>
      </c>
      <c r="V170" s="426">
        <v>88</v>
      </c>
      <c r="W170" s="424">
        <v>10.334217661004359</v>
      </c>
      <c r="X170" s="510">
        <v>3.3882827938241249</v>
      </c>
      <c r="Y170" s="427">
        <v>76</v>
      </c>
    </row>
    <row r="171" spans="1:25">
      <c r="A171" s="428" t="s">
        <v>17</v>
      </c>
      <c r="B171" s="437" t="s">
        <v>38</v>
      </c>
      <c r="C171" s="513" t="s">
        <v>38</v>
      </c>
      <c r="D171" s="439" t="s">
        <v>38</v>
      </c>
      <c r="E171" s="437" t="s">
        <v>38</v>
      </c>
      <c r="F171" s="513" t="s">
        <v>38</v>
      </c>
      <c r="G171" s="439" t="s">
        <v>38</v>
      </c>
      <c r="H171" s="437" t="s">
        <v>38</v>
      </c>
      <c r="I171" s="513" t="s">
        <v>38</v>
      </c>
      <c r="J171" s="439" t="s">
        <v>38</v>
      </c>
      <c r="K171" s="437" t="s">
        <v>38</v>
      </c>
      <c r="L171" s="513" t="s">
        <v>38</v>
      </c>
      <c r="M171" s="439" t="s">
        <v>38</v>
      </c>
      <c r="N171" s="437" t="s">
        <v>38</v>
      </c>
      <c r="O171" s="513" t="s">
        <v>38</v>
      </c>
      <c r="P171" s="439" t="s">
        <v>38</v>
      </c>
      <c r="Q171" s="437" t="s">
        <v>38</v>
      </c>
      <c r="R171" s="513" t="s">
        <v>38</v>
      </c>
      <c r="S171" s="439" t="s">
        <v>38</v>
      </c>
      <c r="T171" s="437" t="s">
        <v>38</v>
      </c>
      <c r="U171" s="513" t="s">
        <v>38</v>
      </c>
      <c r="V171" s="439" t="s">
        <v>38</v>
      </c>
      <c r="W171" s="437" t="s">
        <v>38</v>
      </c>
      <c r="X171" s="513" t="s">
        <v>38</v>
      </c>
      <c r="Y171" s="440" t="s">
        <v>38</v>
      </c>
    </row>
    <row r="172" spans="1:25">
      <c r="A172" s="423" t="s">
        <v>18</v>
      </c>
      <c r="B172" s="424">
        <v>31.799346460906438</v>
      </c>
      <c r="C172" s="510">
        <v>2.900384250932361</v>
      </c>
      <c r="D172" s="426">
        <v>276</v>
      </c>
      <c r="E172" s="424">
        <v>72.660135953107925</v>
      </c>
      <c r="F172" s="510">
        <v>2.828200379844946</v>
      </c>
      <c r="G172" s="426">
        <v>283</v>
      </c>
      <c r="H172" s="424">
        <v>38.249750840949673</v>
      </c>
      <c r="I172" s="510">
        <v>3.0757156667623362</v>
      </c>
      <c r="J172" s="426">
        <v>279</v>
      </c>
      <c r="K172" s="424">
        <v>83.659752046706402</v>
      </c>
      <c r="L172" s="510">
        <v>2.582738114799334</v>
      </c>
      <c r="M172" s="426">
        <v>288</v>
      </c>
      <c r="N172" s="424">
        <v>89.8305175798438</v>
      </c>
      <c r="O172" s="510">
        <v>1.901199644240146</v>
      </c>
      <c r="P172" s="426">
        <v>289</v>
      </c>
      <c r="Q172" s="424">
        <v>68.402323033962233</v>
      </c>
      <c r="R172" s="510">
        <v>2.966858805927902</v>
      </c>
      <c r="S172" s="426">
        <v>280</v>
      </c>
      <c r="T172" s="424">
        <v>66.964421461932375</v>
      </c>
      <c r="U172" s="510">
        <v>3.1123800880232588</v>
      </c>
      <c r="V172" s="426">
        <v>277</v>
      </c>
      <c r="W172" s="424">
        <v>17.482487558429039</v>
      </c>
      <c r="X172" s="510">
        <v>2.6079828434840868</v>
      </c>
      <c r="Y172" s="427">
        <v>244</v>
      </c>
    </row>
    <row r="173" spans="1:25">
      <c r="A173" s="428" t="s">
        <v>19</v>
      </c>
      <c r="B173" s="429">
        <v>43.85813545236563</v>
      </c>
      <c r="C173" s="511">
        <v>4.6349948924605027</v>
      </c>
      <c r="D173" s="431">
        <v>135</v>
      </c>
      <c r="E173" s="429">
        <v>73.946683281443399</v>
      </c>
      <c r="F173" s="511">
        <v>4.446226149189048</v>
      </c>
      <c r="G173" s="431">
        <v>134</v>
      </c>
      <c r="H173" s="429">
        <v>59.877193622959801</v>
      </c>
      <c r="I173" s="511">
        <v>4.5067727122202514</v>
      </c>
      <c r="J173" s="431">
        <v>133</v>
      </c>
      <c r="K173" s="429">
        <v>93.256831401530775</v>
      </c>
      <c r="L173" s="511">
        <v>2.1741030101619172</v>
      </c>
      <c r="M173" s="431">
        <v>137</v>
      </c>
      <c r="N173" s="429">
        <v>96.8197207548384</v>
      </c>
      <c r="O173" s="511">
        <v>1.6894294736777959</v>
      </c>
      <c r="P173" s="431">
        <v>136</v>
      </c>
      <c r="Q173" s="429">
        <v>72.625947475242754</v>
      </c>
      <c r="R173" s="511">
        <v>4.6020584581084911</v>
      </c>
      <c r="S173" s="431">
        <v>134</v>
      </c>
      <c r="T173" s="429">
        <v>75.980999850829761</v>
      </c>
      <c r="U173" s="511">
        <v>4.180832354359417</v>
      </c>
      <c r="V173" s="431">
        <v>134</v>
      </c>
      <c r="W173" s="429">
        <v>18.240081399725511</v>
      </c>
      <c r="X173" s="511">
        <v>3.88939701888971</v>
      </c>
      <c r="Y173" s="432">
        <v>114</v>
      </c>
    </row>
    <row r="174" spans="1:25">
      <c r="A174" s="423" t="s">
        <v>20</v>
      </c>
      <c r="B174" s="424">
        <v>28.653925120242398</v>
      </c>
      <c r="C174" s="510">
        <v>2.7786137550141752</v>
      </c>
      <c r="D174" s="426">
        <v>285</v>
      </c>
      <c r="E174" s="424">
        <v>65.459934541961275</v>
      </c>
      <c r="F174" s="510">
        <v>3.0270940097462788</v>
      </c>
      <c r="G174" s="426">
        <v>291</v>
      </c>
      <c r="H174" s="424">
        <v>7.0272717551678374</v>
      </c>
      <c r="I174" s="510">
        <v>1.5266276805051371</v>
      </c>
      <c r="J174" s="426">
        <v>278</v>
      </c>
      <c r="K174" s="424">
        <v>83.563294679417083</v>
      </c>
      <c r="L174" s="510">
        <v>2.4568372683158768</v>
      </c>
      <c r="M174" s="426">
        <v>297</v>
      </c>
      <c r="N174" s="424">
        <v>81.646008817274662</v>
      </c>
      <c r="O174" s="510">
        <v>2.469304843885618</v>
      </c>
      <c r="P174" s="426">
        <v>293</v>
      </c>
      <c r="Q174" s="424">
        <v>61.157470263228539</v>
      </c>
      <c r="R174" s="510">
        <v>3.084509516079986</v>
      </c>
      <c r="S174" s="426">
        <v>286</v>
      </c>
      <c r="T174" s="424">
        <v>51.967899471150339</v>
      </c>
      <c r="U174" s="510">
        <v>3.1727914446631091</v>
      </c>
      <c r="V174" s="426">
        <v>285</v>
      </c>
      <c r="W174" s="424">
        <v>16.25716357050343</v>
      </c>
      <c r="X174" s="510">
        <v>2.5928530541388719</v>
      </c>
      <c r="Y174" s="427">
        <v>249</v>
      </c>
    </row>
    <row r="175" spans="1:25">
      <c r="A175" s="428" t="s">
        <v>21</v>
      </c>
      <c r="B175" s="429">
        <v>41.222555645905409</v>
      </c>
      <c r="C175" s="511">
        <v>2.4587719067381641</v>
      </c>
      <c r="D175" s="431">
        <v>426</v>
      </c>
      <c r="E175" s="429">
        <v>73.621273709030049</v>
      </c>
      <c r="F175" s="511">
        <v>2.2360515645595291</v>
      </c>
      <c r="G175" s="431">
        <v>437</v>
      </c>
      <c r="H175" s="429">
        <v>18.367995364628921</v>
      </c>
      <c r="I175" s="511">
        <v>1.960122124234096</v>
      </c>
      <c r="J175" s="431">
        <v>419</v>
      </c>
      <c r="K175" s="429">
        <v>78.319547511599069</v>
      </c>
      <c r="L175" s="511">
        <v>2.0900865754679279</v>
      </c>
      <c r="M175" s="431">
        <v>434</v>
      </c>
      <c r="N175" s="429">
        <v>85.091737073538781</v>
      </c>
      <c r="O175" s="511">
        <v>1.8857073685049981</v>
      </c>
      <c r="P175" s="431">
        <v>432</v>
      </c>
      <c r="Q175" s="429">
        <v>76.089131840702862</v>
      </c>
      <c r="R175" s="511">
        <v>2.1901615906328402</v>
      </c>
      <c r="S175" s="431">
        <v>433</v>
      </c>
      <c r="T175" s="429">
        <v>73.635667313538704</v>
      </c>
      <c r="U175" s="511">
        <v>2.2679148219883301</v>
      </c>
      <c r="V175" s="431">
        <v>429</v>
      </c>
      <c r="W175" s="429">
        <v>23.710189365501741</v>
      </c>
      <c r="X175" s="511">
        <v>2.2321627868511089</v>
      </c>
      <c r="Y175" s="432">
        <v>381</v>
      </c>
    </row>
    <row r="176" spans="1:25">
      <c r="A176" s="423" t="s">
        <v>22</v>
      </c>
      <c r="B176" s="424">
        <v>32.224455309725123</v>
      </c>
      <c r="C176" s="510">
        <v>2.7696196699792202</v>
      </c>
      <c r="D176" s="426">
        <v>291</v>
      </c>
      <c r="E176" s="424">
        <v>67.329228593570406</v>
      </c>
      <c r="F176" s="510">
        <v>2.87775817968339</v>
      </c>
      <c r="G176" s="426">
        <v>294</v>
      </c>
      <c r="H176" s="424">
        <v>35.583512282982227</v>
      </c>
      <c r="I176" s="510">
        <v>3.0087281206176901</v>
      </c>
      <c r="J176" s="426">
        <v>283</v>
      </c>
      <c r="K176" s="424">
        <v>74.981842733358121</v>
      </c>
      <c r="L176" s="510">
        <v>2.7006855926720892</v>
      </c>
      <c r="M176" s="426">
        <v>296</v>
      </c>
      <c r="N176" s="424">
        <v>75.827864718828096</v>
      </c>
      <c r="O176" s="510">
        <v>2.7054841289206109</v>
      </c>
      <c r="P176" s="426">
        <v>294</v>
      </c>
      <c r="Q176" s="424">
        <v>75.393972156973192</v>
      </c>
      <c r="R176" s="510">
        <v>2.6665260547037248</v>
      </c>
      <c r="S176" s="426">
        <v>294</v>
      </c>
      <c r="T176" s="424">
        <v>69.871062431134376</v>
      </c>
      <c r="U176" s="510">
        <v>2.8499046618971708</v>
      </c>
      <c r="V176" s="426">
        <v>294</v>
      </c>
      <c r="W176" s="424">
        <v>19.338505814609331</v>
      </c>
      <c r="X176" s="510">
        <v>2.493787155569573</v>
      </c>
      <c r="Y176" s="427">
        <v>260</v>
      </c>
    </row>
    <row r="177" spans="1:25">
      <c r="A177" s="428" t="s">
        <v>23</v>
      </c>
      <c r="B177" s="429">
        <v>56.284275390123177</v>
      </c>
      <c r="C177" s="511">
        <v>5.6860084856297428</v>
      </c>
      <c r="D177" s="431">
        <v>80</v>
      </c>
      <c r="E177" s="429">
        <v>72.733061646113626</v>
      </c>
      <c r="F177" s="511">
        <v>5.0041609843141934</v>
      </c>
      <c r="G177" s="431">
        <v>80</v>
      </c>
      <c r="H177" s="429">
        <v>32.02721791481359</v>
      </c>
      <c r="I177" s="511">
        <v>5.5507151946652042</v>
      </c>
      <c r="J177" s="431">
        <v>78</v>
      </c>
      <c r="K177" s="429">
        <v>70.722449769456901</v>
      </c>
      <c r="L177" s="511">
        <v>5.1393476181111488</v>
      </c>
      <c r="M177" s="431">
        <v>82</v>
      </c>
      <c r="N177" s="429">
        <v>82.475384916720571</v>
      </c>
      <c r="O177" s="511">
        <v>4.4678278742685622</v>
      </c>
      <c r="P177" s="431">
        <v>79</v>
      </c>
      <c r="Q177" s="429">
        <v>72.990316271128918</v>
      </c>
      <c r="R177" s="511">
        <v>5.1322902724692314</v>
      </c>
      <c r="S177" s="431">
        <v>79</v>
      </c>
      <c r="T177" s="429">
        <v>79.241598518374843</v>
      </c>
      <c r="U177" s="511">
        <v>4.6400150229608341</v>
      </c>
      <c r="V177" s="431">
        <v>81</v>
      </c>
      <c r="W177" s="429">
        <v>24.44512319622693</v>
      </c>
      <c r="X177" s="511">
        <v>5.7356219192311011</v>
      </c>
      <c r="Y177" s="432">
        <v>66</v>
      </c>
    </row>
    <row r="178" spans="1:25">
      <c r="A178" s="423" t="s">
        <v>24</v>
      </c>
      <c r="B178" s="424">
        <v>29.728365187233621</v>
      </c>
      <c r="C178" s="510">
        <v>2.9082329006289451</v>
      </c>
      <c r="D178" s="426">
        <v>264</v>
      </c>
      <c r="E178" s="424">
        <v>72.684135583675797</v>
      </c>
      <c r="F178" s="510">
        <v>2.8616888022569329</v>
      </c>
      <c r="G178" s="426">
        <v>269</v>
      </c>
      <c r="H178" s="424">
        <v>21.356206047590991</v>
      </c>
      <c r="I178" s="510">
        <v>2.690289597013773</v>
      </c>
      <c r="J178" s="426">
        <v>265</v>
      </c>
      <c r="K178" s="424">
        <v>84.666656401108327</v>
      </c>
      <c r="L178" s="510">
        <v>2.2462649268902291</v>
      </c>
      <c r="M178" s="426">
        <v>272</v>
      </c>
      <c r="N178" s="424">
        <v>68.508684488598348</v>
      </c>
      <c r="O178" s="510">
        <v>2.9408616871821258</v>
      </c>
      <c r="P178" s="426">
        <v>269</v>
      </c>
      <c r="Q178" s="424">
        <v>69.333259922854154</v>
      </c>
      <c r="R178" s="510">
        <v>2.928621304247355</v>
      </c>
      <c r="S178" s="426">
        <v>269</v>
      </c>
      <c r="T178" s="424">
        <v>73.18164571845621</v>
      </c>
      <c r="U178" s="510">
        <v>2.7958123644959261</v>
      </c>
      <c r="V178" s="426">
        <v>269</v>
      </c>
      <c r="W178" s="424">
        <v>18.147674279787331</v>
      </c>
      <c r="X178" s="510">
        <v>2.665795181646347</v>
      </c>
      <c r="Y178" s="427">
        <v>239</v>
      </c>
    </row>
    <row r="179" spans="1:25">
      <c r="A179" s="428" t="s">
        <v>25</v>
      </c>
      <c r="B179" s="429">
        <v>34.528530857081513</v>
      </c>
      <c r="C179" s="511">
        <v>3.7941401224604929</v>
      </c>
      <c r="D179" s="431">
        <v>164</v>
      </c>
      <c r="E179" s="429">
        <v>70.846840058872047</v>
      </c>
      <c r="F179" s="511">
        <v>3.5582907466263021</v>
      </c>
      <c r="G179" s="431">
        <v>171</v>
      </c>
      <c r="H179" s="429">
        <v>57.382074404855842</v>
      </c>
      <c r="I179" s="511">
        <v>3.9819896340713958</v>
      </c>
      <c r="J179" s="431">
        <v>165</v>
      </c>
      <c r="K179" s="429">
        <v>83.491406008806706</v>
      </c>
      <c r="L179" s="511">
        <v>3.1196768933060679</v>
      </c>
      <c r="M179" s="431">
        <v>172</v>
      </c>
      <c r="N179" s="429">
        <v>65.96596707550782</v>
      </c>
      <c r="O179" s="511">
        <v>3.8252160171189629</v>
      </c>
      <c r="P179" s="431">
        <v>161</v>
      </c>
      <c r="Q179" s="429">
        <v>75.250158359740297</v>
      </c>
      <c r="R179" s="511">
        <v>3.406941338207421</v>
      </c>
      <c r="S179" s="431">
        <v>172</v>
      </c>
      <c r="T179" s="429">
        <v>73.326574376155634</v>
      </c>
      <c r="U179" s="511">
        <v>3.5237412219462052</v>
      </c>
      <c r="V179" s="431">
        <v>169</v>
      </c>
      <c r="W179" s="429">
        <v>17.41747688663936</v>
      </c>
      <c r="X179" s="511">
        <v>3.2615894642568368</v>
      </c>
      <c r="Y179" s="432">
        <v>143</v>
      </c>
    </row>
    <row r="180" spans="1:25">
      <c r="A180" s="423" t="s">
        <v>26</v>
      </c>
      <c r="B180" s="424">
        <v>42.853798517468213</v>
      </c>
      <c r="C180" s="510">
        <v>3.8532193167890489</v>
      </c>
      <c r="D180" s="426">
        <v>195</v>
      </c>
      <c r="E180" s="424">
        <v>66.289892339993884</v>
      </c>
      <c r="F180" s="510">
        <v>3.776061054835079</v>
      </c>
      <c r="G180" s="426">
        <v>199</v>
      </c>
      <c r="H180" s="424">
        <v>27.00642216355617</v>
      </c>
      <c r="I180" s="510">
        <v>3.606020339532511</v>
      </c>
      <c r="J180" s="426">
        <v>199</v>
      </c>
      <c r="K180" s="424">
        <v>77.332510455163899</v>
      </c>
      <c r="L180" s="510">
        <v>3.3317118892178681</v>
      </c>
      <c r="M180" s="426">
        <v>204</v>
      </c>
      <c r="N180" s="424">
        <v>80.803309828833306</v>
      </c>
      <c r="O180" s="510">
        <v>3.2520957093336169</v>
      </c>
      <c r="P180" s="426">
        <v>202</v>
      </c>
      <c r="Q180" s="424">
        <v>68.654682804619753</v>
      </c>
      <c r="R180" s="510">
        <v>3.7412382685695551</v>
      </c>
      <c r="S180" s="426">
        <v>199</v>
      </c>
      <c r="T180" s="424">
        <v>71.663140967692755</v>
      </c>
      <c r="U180" s="510">
        <v>3.617940411997127</v>
      </c>
      <c r="V180" s="426">
        <v>199</v>
      </c>
      <c r="W180" s="424">
        <v>16.153505899617119</v>
      </c>
      <c r="X180" s="510">
        <v>2.9386808345271671</v>
      </c>
      <c r="Y180" s="427">
        <v>170</v>
      </c>
    </row>
    <row r="181" spans="1:25" ht="15.75" thickBot="1">
      <c r="A181" s="441" t="s">
        <v>27</v>
      </c>
      <c r="B181" s="442">
        <v>31.674237383155798</v>
      </c>
      <c r="C181" s="514">
        <v>3.3561952929067131</v>
      </c>
      <c r="D181" s="444">
        <v>201</v>
      </c>
      <c r="E181" s="442">
        <v>68.902733502878348</v>
      </c>
      <c r="F181" s="514">
        <v>3.346904604597952</v>
      </c>
      <c r="G181" s="444">
        <v>200</v>
      </c>
      <c r="H181" s="442">
        <v>54.283449597599187</v>
      </c>
      <c r="I181" s="514">
        <v>3.6120272482400999</v>
      </c>
      <c r="J181" s="444">
        <v>200</v>
      </c>
      <c r="K181" s="442">
        <v>92.378167629662713</v>
      </c>
      <c r="L181" s="514">
        <v>1.800469574492005</v>
      </c>
      <c r="M181" s="444">
        <v>205</v>
      </c>
      <c r="N181" s="442">
        <v>92.911531007820329</v>
      </c>
      <c r="O181" s="514">
        <v>1.7949082067297919</v>
      </c>
      <c r="P181" s="444">
        <v>208</v>
      </c>
      <c r="Q181" s="442">
        <v>78.744971598902879</v>
      </c>
      <c r="R181" s="514">
        <v>2.9099626553032771</v>
      </c>
      <c r="S181" s="444">
        <v>207</v>
      </c>
      <c r="T181" s="442">
        <v>78.082494812749928</v>
      </c>
      <c r="U181" s="514">
        <v>2.9337462172735731</v>
      </c>
      <c r="V181" s="444">
        <v>207</v>
      </c>
      <c r="W181" s="442">
        <v>15.633731469231151</v>
      </c>
      <c r="X181" s="514">
        <v>2.7884738515068181</v>
      </c>
      <c r="Y181" s="445">
        <v>173</v>
      </c>
    </row>
    <row r="182" spans="1:25">
      <c r="A182" s="446" t="s">
        <v>28</v>
      </c>
      <c r="B182" s="447">
        <v>33.47782396517028</v>
      </c>
      <c r="C182" s="515">
        <v>1.007653263187368</v>
      </c>
      <c r="D182" s="449">
        <v>2587</v>
      </c>
      <c r="E182" s="447">
        <v>68.62785122244658</v>
      </c>
      <c r="F182" s="515">
        <v>1.0055177758819911</v>
      </c>
      <c r="G182" s="449">
        <v>2626</v>
      </c>
      <c r="H182" s="447">
        <v>26.25773901227921</v>
      </c>
      <c r="I182" s="515">
        <v>0.84617430605499722</v>
      </c>
      <c r="J182" s="449">
        <v>2563</v>
      </c>
      <c r="K182" s="447">
        <v>79.968078427744643</v>
      </c>
      <c r="L182" s="515">
        <v>0.88478092292289445</v>
      </c>
      <c r="M182" s="449">
        <v>2663</v>
      </c>
      <c r="N182" s="447">
        <v>81.675603620290687</v>
      </c>
      <c r="O182" s="515">
        <v>0.86169647416983031</v>
      </c>
      <c r="P182" s="449">
        <v>2642</v>
      </c>
      <c r="Q182" s="447">
        <v>72.72814666858423</v>
      </c>
      <c r="R182" s="515">
        <v>0.94849638806171421</v>
      </c>
      <c r="S182" s="449">
        <v>2624</v>
      </c>
      <c r="T182" s="447">
        <v>68.744348727290159</v>
      </c>
      <c r="U182" s="515">
        <v>1.0119231035498579</v>
      </c>
      <c r="V182" s="449">
        <v>2612</v>
      </c>
      <c r="W182" s="447">
        <v>19.329879598110811</v>
      </c>
      <c r="X182" s="515">
        <v>0.92624657024686274</v>
      </c>
      <c r="Y182" s="450">
        <v>2244</v>
      </c>
    </row>
    <row r="183" spans="1:25">
      <c r="A183" s="446" t="s">
        <v>29</v>
      </c>
      <c r="B183" s="447">
        <v>52.557191835337967</v>
      </c>
      <c r="C183" s="515">
        <v>1.3090619836742641</v>
      </c>
      <c r="D183" s="449">
        <v>1112</v>
      </c>
      <c r="E183" s="447">
        <v>77.337786604757667</v>
      </c>
      <c r="F183" s="515">
        <v>1.3018651844989499</v>
      </c>
      <c r="G183" s="449">
        <v>1122</v>
      </c>
      <c r="H183" s="447">
        <v>32.319284960904987</v>
      </c>
      <c r="I183" s="515">
        <v>1.419754337453806</v>
      </c>
      <c r="J183" s="449">
        <v>1103</v>
      </c>
      <c r="K183" s="447">
        <v>85.880108469894452</v>
      </c>
      <c r="L183" s="515">
        <v>1.263601146161166</v>
      </c>
      <c r="M183" s="449">
        <v>1140</v>
      </c>
      <c r="N183" s="447">
        <v>75.765521419396961</v>
      </c>
      <c r="O183" s="515">
        <v>1.476050683000945</v>
      </c>
      <c r="P183" s="449">
        <v>1124</v>
      </c>
      <c r="Q183" s="447">
        <v>76.971677068929097</v>
      </c>
      <c r="R183" s="515">
        <v>1.3838770889814269</v>
      </c>
      <c r="S183" s="449">
        <v>1130</v>
      </c>
      <c r="T183" s="447">
        <v>75.310125094533262</v>
      </c>
      <c r="U183" s="515">
        <v>1.4453144214281071</v>
      </c>
      <c r="V183" s="449">
        <v>1125</v>
      </c>
      <c r="W183" s="447">
        <v>16.954924379433699</v>
      </c>
      <c r="X183" s="515">
        <v>1.389678499677746</v>
      </c>
      <c r="Y183" s="450">
        <v>961</v>
      </c>
    </row>
    <row r="184" spans="1:25">
      <c r="A184" s="451" t="s">
        <v>30</v>
      </c>
      <c r="B184" s="452">
        <v>37.158411022573191</v>
      </c>
      <c r="C184" s="526">
        <v>0.85601968236356607</v>
      </c>
      <c r="D184" s="454">
        <v>3699</v>
      </c>
      <c r="E184" s="452">
        <v>70.29793950282675</v>
      </c>
      <c r="F184" s="526">
        <v>0.85073562390668089</v>
      </c>
      <c r="G184" s="454">
        <v>3748</v>
      </c>
      <c r="H184" s="452">
        <v>27.423269708587942</v>
      </c>
      <c r="I184" s="526">
        <v>0.73641623925303268</v>
      </c>
      <c r="J184" s="454">
        <v>3666</v>
      </c>
      <c r="K184" s="452">
        <v>81.093948575205076</v>
      </c>
      <c r="L184" s="526">
        <v>0.75608400927323482</v>
      </c>
      <c r="M184" s="454">
        <v>3803</v>
      </c>
      <c r="N184" s="452">
        <v>80.550167384918467</v>
      </c>
      <c r="O184" s="526">
        <v>0.75145090724633545</v>
      </c>
      <c r="P184" s="454">
        <v>3766</v>
      </c>
      <c r="Q184" s="452">
        <v>73.541766346235477</v>
      </c>
      <c r="R184" s="526">
        <v>0.81162533949103133</v>
      </c>
      <c r="S184" s="454">
        <v>3754</v>
      </c>
      <c r="T184" s="452">
        <v>70.005228239995958</v>
      </c>
      <c r="U184" s="526">
        <v>0.86467688100705042</v>
      </c>
      <c r="V184" s="454">
        <v>3737</v>
      </c>
      <c r="W184" s="452">
        <v>18.873189087914501</v>
      </c>
      <c r="X184" s="526">
        <v>0.79436579099593918</v>
      </c>
      <c r="Y184" s="455">
        <v>3205</v>
      </c>
    </row>
    <row r="185" spans="1:25">
      <c r="A185" s="770" t="s">
        <v>590</v>
      </c>
      <c r="B185" s="823"/>
      <c r="C185" s="823"/>
      <c r="D185" s="823"/>
      <c r="E185" s="823"/>
      <c r="F185" s="823"/>
      <c r="G185" s="823"/>
      <c r="H185" s="823"/>
      <c r="I185" s="823"/>
      <c r="J185" s="823"/>
      <c r="K185" s="823"/>
      <c r="L185" s="823"/>
      <c r="M185" s="823"/>
      <c r="N185" s="823"/>
      <c r="O185" s="823"/>
      <c r="P185" s="823"/>
      <c r="Q185" s="823"/>
      <c r="R185" s="823"/>
      <c r="S185" s="823"/>
      <c r="T185" s="823"/>
      <c r="U185" s="823"/>
      <c r="V185" s="823"/>
      <c r="W185" s="823"/>
      <c r="X185" s="823"/>
      <c r="Y185" s="823"/>
    </row>
    <row r="186" spans="1:25">
      <c r="A186" s="770" t="s">
        <v>420</v>
      </c>
      <c r="B186" s="823"/>
      <c r="C186" s="823"/>
      <c r="D186" s="823"/>
      <c r="E186" s="823"/>
      <c r="F186" s="823"/>
      <c r="G186" s="823"/>
      <c r="H186" s="823"/>
      <c r="I186" s="823"/>
      <c r="J186" s="823"/>
      <c r="K186" s="823"/>
      <c r="L186" s="823"/>
      <c r="M186" s="823"/>
      <c r="N186" s="823"/>
      <c r="O186" s="823"/>
      <c r="P186" s="823"/>
      <c r="Q186" s="823"/>
      <c r="R186" s="823"/>
      <c r="S186" s="823"/>
      <c r="T186" s="823"/>
      <c r="U186" s="823"/>
      <c r="V186" s="823"/>
      <c r="W186" s="823"/>
      <c r="X186" s="823"/>
      <c r="Y186" s="823"/>
    </row>
    <row r="187" spans="1:25">
      <c r="A187" s="770" t="s">
        <v>190</v>
      </c>
      <c r="B187" s="823"/>
      <c r="C187" s="823"/>
      <c r="D187" s="823"/>
      <c r="E187" s="823"/>
      <c r="F187" s="823"/>
      <c r="G187" s="823"/>
      <c r="H187" s="823"/>
      <c r="I187" s="823"/>
      <c r="J187" s="823"/>
      <c r="K187" s="823"/>
      <c r="L187" s="823"/>
      <c r="M187" s="823"/>
      <c r="N187" s="823"/>
      <c r="O187" s="823"/>
      <c r="P187" s="823"/>
      <c r="Q187" s="823"/>
      <c r="R187" s="823"/>
      <c r="S187" s="823"/>
      <c r="T187" s="823"/>
      <c r="U187" s="823"/>
      <c r="V187" s="823"/>
      <c r="W187" s="823"/>
      <c r="X187" s="823"/>
      <c r="Y187" s="823"/>
    </row>
  </sheetData>
  <mergeCells count="101">
    <mergeCell ref="A148:S148"/>
    <mergeCell ref="H126:J126"/>
    <mergeCell ref="K126:M126"/>
    <mergeCell ref="N164:P164"/>
    <mergeCell ref="Q164:S164"/>
    <mergeCell ref="A147:S147"/>
    <mergeCell ref="A126:A127"/>
    <mergeCell ref="B126:D126"/>
    <mergeCell ref="E126:G126"/>
    <mergeCell ref="N126:P126"/>
    <mergeCell ref="Q126:S126"/>
    <mergeCell ref="A163:Y163"/>
    <mergeCell ref="T164:V164"/>
    <mergeCell ref="W164:Y164"/>
    <mergeCell ref="A164:A165"/>
    <mergeCell ref="B164:D164"/>
    <mergeCell ref="E164:G164"/>
    <mergeCell ref="H164:J164"/>
    <mergeCell ref="K164:M164"/>
    <mergeCell ref="A160:S160"/>
    <mergeCell ref="B151:D151"/>
    <mergeCell ref="E151:G151"/>
    <mergeCell ref="H151:J151"/>
    <mergeCell ref="A146:S146"/>
    <mergeCell ref="K151:M151"/>
    <mergeCell ref="N151:P151"/>
    <mergeCell ref="Q151:S151"/>
    <mergeCell ref="A3:AB3"/>
    <mergeCell ref="A32:A33"/>
    <mergeCell ref="B32:D32"/>
    <mergeCell ref="E32:G32"/>
    <mergeCell ref="H32:J32"/>
    <mergeCell ref="K32:M32"/>
    <mergeCell ref="N32:P32"/>
    <mergeCell ref="Q32:S32"/>
    <mergeCell ref="T6:V6"/>
    <mergeCell ref="W6:Y6"/>
    <mergeCell ref="Z6:AB6"/>
    <mergeCell ref="A27:AB27"/>
    <mergeCell ref="E6:G6"/>
    <mergeCell ref="H6:J6"/>
    <mergeCell ref="K6:M6"/>
    <mergeCell ref="B6:D6"/>
    <mergeCell ref="T32:V32"/>
    <mergeCell ref="A28:AB28"/>
    <mergeCell ref="A29:AB29"/>
    <mergeCell ref="Z32:AB32"/>
    <mergeCell ref="A5:AB5"/>
    <mergeCell ref="A31:AB31"/>
    <mergeCell ref="N6:P6"/>
    <mergeCell ref="Q6:S6"/>
    <mergeCell ref="A6:A7"/>
    <mergeCell ref="A121:S121"/>
    <mergeCell ref="A122:S122"/>
    <mergeCell ref="A72:A73"/>
    <mergeCell ref="B72:D72"/>
    <mergeCell ref="W32:Y32"/>
    <mergeCell ref="Q72:S72"/>
    <mergeCell ref="A99:S99"/>
    <mergeCell ref="A123:S123"/>
    <mergeCell ref="E72:G72"/>
    <mergeCell ref="H72:J72"/>
    <mergeCell ref="A53:AB53"/>
    <mergeCell ref="N72:P72"/>
    <mergeCell ref="A54:AB54"/>
    <mergeCell ref="A55:AB55"/>
    <mergeCell ref="Z58:AB58"/>
    <mergeCell ref="A68:AB68"/>
    <mergeCell ref="A69:AB69"/>
    <mergeCell ref="N100:P100"/>
    <mergeCell ref="Q100:S100"/>
    <mergeCell ref="K72:M72"/>
    <mergeCell ref="A100:A101"/>
    <mergeCell ref="B100:D100"/>
    <mergeCell ref="E100:G100"/>
    <mergeCell ref="H100:J100"/>
    <mergeCell ref="K100:M100"/>
    <mergeCell ref="A185:Y185"/>
    <mergeCell ref="A186:Y186"/>
    <mergeCell ref="A187:Y187"/>
    <mergeCell ref="A97:Y97"/>
    <mergeCell ref="A57:AB57"/>
    <mergeCell ref="B58:D58"/>
    <mergeCell ref="E58:G58"/>
    <mergeCell ref="H58:J58"/>
    <mergeCell ref="K58:M58"/>
    <mergeCell ref="N58:P58"/>
    <mergeCell ref="Q58:S58"/>
    <mergeCell ref="A67:AB67"/>
    <mergeCell ref="A125:S125"/>
    <mergeCell ref="A150:S150"/>
    <mergeCell ref="A71:AB71"/>
    <mergeCell ref="T72:V72"/>
    <mergeCell ref="W72:Y72"/>
    <mergeCell ref="Z72:AB72"/>
    <mergeCell ref="A93:AB93"/>
    <mergeCell ref="A94:AB94"/>
    <mergeCell ref="A95:AB95"/>
    <mergeCell ref="A161:S161"/>
    <mergeCell ref="T58:V58"/>
    <mergeCell ref="W58:Y58"/>
  </mergeCells>
  <hyperlinks>
    <hyperlink ref="A1" location="Inhalt!A1" display="Zurück zum Inhalt - HF-09"/>
  </hyperlink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18</vt:i4>
      </vt:variant>
    </vt:vector>
  </HeadingPairs>
  <TitlesOfParts>
    <vt:vector size="18" baseType="lpstr">
      <vt:lpstr>Inhalt</vt:lpstr>
      <vt:lpstr>Daten HF-09.0.1</vt:lpstr>
      <vt:lpstr>Daten HF-09.0.2</vt:lpstr>
      <vt:lpstr>Daten HF-09.1.1</vt:lpstr>
      <vt:lpstr>Daten HF-09.1.2</vt:lpstr>
      <vt:lpstr>Daten HF-09.2.1</vt:lpstr>
      <vt:lpstr>Daten HF-09.2.2</vt:lpstr>
      <vt:lpstr>Daten HF-09.2.3</vt:lpstr>
      <vt:lpstr>Daten HF-09.3.1</vt:lpstr>
      <vt:lpstr>Daten HF-09.3.2</vt:lpstr>
      <vt:lpstr>Daten HF-09.3.3</vt:lpstr>
      <vt:lpstr>Daten HF-09.3.4</vt:lpstr>
      <vt:lpstr>Daten HF-09.4.1</vt:lpstr>
      <vt:lpstr>Daten HF-09.4.2</vt:lpstr>
      <vt:lpstr>Daten HF-09.4.3</vt:lpstr>
      <vt:lpstr>Daten HF-09.4.4</vt:lpstr>
      <vt:lpstr>Daten HF-09.5.1</vt:lpstr>
      <vt:lpstr>Daten HF-09.5.2</vt:lpstr>
    </vt:vector>
  </TitlesOfParts>
  <Company>Deutsches Jugendinstitut e.V.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Ulrich</dc:creator>
  <cp:lastModifiedBy>Lukas Damian Pfaffenberger</cp:lastModifiedBy>
  <dcterms:created xsi:type="dcterms:W3CDTF">2023-06-03T09:42:29Z</dcterms:created>
  <dcterms:modified xsi:type="dcterms:W3CDTF">2025-04-16T10:38:28Z</dcterms:modified>
</cp:coreProperties>
</file>